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505" yWindow="-15" windowWidth="11550" windowHeight="9660" tabRatio="869"/>
  </bookViews>
  <sheets>
    <sheet name="índice UE" sheetId="11" r:id="rId1"/>
  </sheets>
  <calcPr calcId="124519"/>
</workbook>
</file>

<file path=xl/calcChain.xml><?xml version="1.0" encoding="utf-8"?>
<calcChain xmlns="http://schemas.openxmlformats.org/spreadsheetml/2006/main">
  <c r="G35" i="11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Q16"/>
  <c r="Q15" l="1"/>
</calcChain>
</file>

<file path=xl/sharedStrings.xml><?xml version="1.0" encoding="utf-8"?>
<sst xmlns="http://schemas.openxmlformats.org/spreadsheetml/2006/main" count="38" uniqueCount="38">
  <si>
    <t>Bélgica</t>
  </si>
  <si>
    <t>Bulgaria</t>
  </si>
  <si>
    <t>Rep. Checa</t>
  </si>
  <si>
    <t>Dinamarca</t>
  </si>
  <si>
    <t>Alemania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</si>
  <si>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</si>
  <si>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</si>
  <si>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</si>
  <si>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</si>
  <si>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</si>
  <si>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</si>
  <si>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</si>
  <si>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</si>
  <si>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</si>
  <si>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</si>
  <si>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</si>
  <si>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</si>
  <si>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</si>
  <si>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</si>
  <si>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</si>
  <si>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</si>
  <si>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</si>
  <si>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</si>
  <si>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</si>
  <si>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</si>
  <si>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</si>
  <si>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</si>
  <si>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media</t>
  </si>
  <si>
    <t>VARIABLES MÍN-MÁX</t>
  </si>
  <si>
    <t>educación (3)</t>
  </si>
  <si>
    <t>empleo (2,5)</t>
  </si>
  <si>
    <t>emancipación (2)</t>
  </si>
  <si>
    <t>salud (1,5)</t>
  </si>
  <si>
    <t>tic (1)</t>
  </si>
  <si>
    <t>ÍNDICE3</t>
  </si>
  <si>
    <t>Total UE</t>
  </si>
  <si>
    <t>España</t>
  </si>
  <si>
    <t>REGIÓN UNIÓN EUROPEA</t>
  </si>
</sst>
</file>

<file path=xl/styles.xml><?xml version="1.0" encoding="utf-8"?>
<styleSheet xmlns="http://schemas.openxmlformats.org/spreadsheetml/2006/main">
  <numFmts count="1">
    <numFmt numFmtId="167" formatCode="0.000000"/>
  </numFmts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222222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2" xfId="1" applyFont="1" applyBorder="1"/>
    <xf numFmtId="0" fontId="3" fillId="0" borderId="2" xfId="1" applyFont="1" applyFill="1" applyBorder="1"/>
    <xf numFmtId="0" fontId="3" fillId="2" borderId="2" xfId="1" applyFont="1" applyFill="1" applyBorder="1"/>
    <xf numFmtId="0" fontId="3" fillId="0" borderId="3" xfId="1" applyFont="1" applyFill="1" applyBorder="1"/>
    <xf numFmtId="0" fontId="3" fillId="0" borderId="1" xfId="1" applyFont="1" applyFill="1" applyBorder="1"/>
    <xf numFmtId="167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70C0"/>
            </a:solidFill>
          </c:spPr>
          <c:dPt>
            <c:idx val="17"/>
            <c:spPr>
              <a:solidFill>
                <a:srgbClr val="00B050"/>
              </a:solidFill>
            </c:spPr>
          </c:dPt>
          <c:dPt>
            <c:idx val="23"/>
            <c:spPr>
              <a:solidFill>
                <a:srgbClr val="C00000"/>
              </a:solidFill>
            </c:spPr>
          </c:dPt>
          <c:dPt>
            <c:idx val="25"/>
            <c:spPr>
              <a:solidFill>
                <a:srgbClr val="0070C0"/>
              </a:solidFill>
            </c:spPr>
          </c:dPt>
          <c:dLbls>
            <c:numFmt formatCode="#,##0.00" sourceLinked="0"/>
            <c:txPr>
              <a:bodyPr rot="-3600000"/>
              <a:lstStyle/>
              <a:p>
                <a:pPr>
                  <a:defRPr sz="800"/>
                </a:pPr>
                <a:endParaRPr lang="es-ES"/>
              </a:p>
            </c:txPr>
            <c:showVal val="1"/>
          </c:dLbls>
          <c:cat>
            <c:strRef>
              <c:f>'índice UE'!$A$7:$A$35</c:f>
              <c:strCache>
                <c:ptCount val="29"/>
                <c:pt idx="0">
                  <c:v>Dinamarca</c:v>
                </c:pt>
                <c:pt idx="1">
                  <c:v>Finlandia</c:v>
                </c:pt>
                <c:pt idx="2">
                  <c:v>Países Bajos</c:v>
                </c:pt>
                <c:pt idx="3">
                  <c:v>Suecia</c:v>
                </c:pt>
                <c:pt idx="4">
                  <c:v>Estonia</c:v>
                </c:pt>
                <c:pt idx="5">
                  <c:v>Francia</c:v>
                </c:pt>
                <c:pt idx="6">
                  <c:v>Lituania</c:v>
                </c:pt>
                <c:pt idx="7">
                  <c:v>Bélgica</c:v>
                </c:pt>
                <c:pt idx="8">
                  <c:v>Alemania</c:v>
                </c:pt>
                <c:pt idx="9">
                  <c:v>Luxemburgo</c:v>
                </c:pt>
                <c:pt idx="10">
                  <c:v>Reino Unido</c:v>
                </c:pt>
                <c:pt idx="11">
                  <c:v>Eslovenia</c:v>
                </c:pt>
                <c:pt idx="12">
                  <c:v>Austria</c:v>
                </c:pt>
                <c:pt idx="13">
                  <c:v>Rep. Checa</c:v>
                </c:pt>
                <c:pt idx="14">
                  <c:v>Irlanda</c:v>
                </c:pt>
                <c:pt idx="15">
                  <c:v>Polonia</c:v>
                </c:pt>
                <c:pt idx="16">
                  <c:v>Letonia</c:v>
                </c:pt>
                <c:pt idx="17">
                  <c:v>Total UE</c:v>
                </c:pt>
                <c:pt idx="18">
                  <c:v>Chipre</c:v>
                </c:pt>
                <c:pt idx="19">
                  <c:v>Eslovaquia</c:v>
                </c:pt>
                <c:pt idx="20">
                  <c:v>Hungría</c:v>
                </c:pt>
                <c:pt idx="21">
                  <c:v>Portugal</c:v>
                </c:pt>
                <c:pt idx="22">
                  <c:v>Grecia</c:v>
                </c:pt>
                <c:pt idx="23">
                  <c:v>España</c:v>
                </c:pt>
                <c:pt idx="24">
                  <c:v>Malta</c:v>
                </c:pt>
                <c:pt idx="25">
                  <c:v>Croacia</c:v>
                </c:pt>
                <c:pt idx="26">
                  <c:v>Italia</c:v>
                </c:pt>
                <c:pt idx="27">
                  <c:v>Rumania</c:v>
                </c:pt>
                <c:pt idx="28">
                  <c:v>Bulgaria</c:v>
                </c:pt>
              </c:strCache>
            </c:strRef>
          </c:cat>
          <c:val>
            <c:numRef>
              <c:f>'índice UE'!$G$7:$G$35</c:f>
              <c:numCache>
                <c:formatCode>0.000000</c:formatCode>
                <c:ptCount val="29"/>
                <c:pt idx="0">
                  <c:v>7.8013859093031108</c:v>
                </c:pt>
                <c:pt idx="1">
                  <c:v>7.5149919504683105</c:v>
                </c:pt>
                <c:pt idx="2">
                  <c:v>7.3433381632014614</c:v>
                </c:pt>
                <c:pt idx="3">
                  <c:v>7.1356306280076032</c:v>
                </c:pt>
                <c:pt idx="4">
                  <c:v>6.3947372499233612</c:v>
                </c:pt>
                <c:pt idx="5">
                  <c:v>6.3150024689570987</c:v>
                </c:pt>
                <c:pt idx="6">
                  <c:v>6.192116399287432</c:v>
                </c:pt>
                <c:pt idx="7">
                  <c:v>6.1224140007788614</c:v>
                </c:pt>
                <c:pt idx="8">
                  <c:v>6.1139040414641164</c:v>
                </c:pt>
                <c:pt idx="9">
                  <c:v>6.0981930411793908</c:v>
                </c:pt>
                <c:pt idx="10">
                  <c:v>6.0044094302444124</c:v>
                </c:pt>
                <c:pt idx="11">
                  <c:v>5.9534452299443714</c:v>
                </c:pt>
                <c:pt idx="12">
                  <c:v>5.9330502482755048</c:v>
                </c:pt>
                <c:pt idx="13">
                  <c:v>5.8772720836930921</c:v>
                </c:pt>
                <c:pt idx="14">
                  <c:v>5.8338080819292388</c:v>
                </c:pt>
                <c:pt idx="15">
                  <c:v>5.6006676019104189</c:v>
                </c:pt>
                <c:pt idx="16">
                  <c:v>5.5421097965075514</c:v>
                </c:pt>
                <c:pt idx="17">
                  <c:v>5.5272260133861737</c:v>
                </c:pt>
                <c:pt idx="18">
                  <c:v>5.1085302366526086</c:v>
                </c:pt>
                <c:pt idx="19">
                  <c:v>5.0589116920763963</c:v>
                </c:pt>
                <c:pt idx="20">
                  <c:v>4.8408142495296467</c:v>
                </c:pt>
                <c:pt idx="21">
                  <c:v>4.7722779044281456</c:v>
                </c:pt>
                <c:pt idx="22">
                  <c:v>4.7220000559366513</c:v>
                </c:pt>
                <c:pt idx="23">
                  <c:v>4.6987525668556245</c:v>
                </c:pt>
                <c:pt idx="24">
                  <c:v>4.6629084963991545</c:v>
                </c:pt>
                <c:pt idx="25">
                  <c:v>4.60546720537962</c:v>
                </c:pt>
                <c:pt idx="26">
                  <c:v>4.2780396852269602</c:v>
                </c:pt>
                <c:pt idx="27">
                  <c:v>4.2758717515011959</c:v>
                </c:pt>
                <c:pt idx="28">
                  <c:v>3.5813909715401784</c:v>
                </c:pt>
              </c:numCache>
            </c:numRef>
          </c:val>
        </c:ser>
        <c:gapWidth val="60"/>
        <c:axId val="70695168"/>
        <c:axId val="70705152"/>
      </c:barChart>
      <c:scatterChart>
        <c:scatterStyle val="smoothMarker"/>
        <c:ser>
          <c:idx val="1"/>
          <c:order val="1"/>
          <c:tx>
            <c:strRef>
              <c:f>'índice UE'!$Q$14</c:f>
              <c:strCache>
                <c:ptCount val="1"/>
                <c:pt idx="0">
                  <c:v>media</c:v>
                </c:pt>
              </c:strCache>
            </c:strRef>
          </c:tx>
          <c:marker>
            <c:symbol val="none"/>
          </c:marker>
          <c:dPt>
            <c:idx val="1"/>
            <c:spPr>
              <a:ln w="19050">
                <a:solidFill>
                  <a:schemeClr val="tx1"/>
                </a:solidFill>
              </a:ln>
            </c:spPr>
          </c:dPt>
          <c:dLbls>
            <c:dLbl>
              <c:idx val="1"/>
              <c:layout>
                <c:manualLayout>
                  <c:x val="-2.5035842293906829E-2"/>
                  <c:y val="-5.0396825396825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media:</a:t>
                    </a:r>
                    <a:r>
                      <a:rPr lang="en-US" baseline="0"/>
                      <a:t> </a:t>
                    </a:r>
                    <a:r>
                      <a:rPr lang="en-US"/>
                      <a:t>5,68</a:t>
                    </a:r>
                  </a:p>
                </c:rich>
              </c:tx>
              <c:showVal val="1"/>
            </c:dLbl>
            <c:numFmt formatCode="#,##0.00" sourceLinked="0"/>
            <c:showVal val="1"/>
          </c:dLbls>
          <c:xVal>
            <c:numRef>
              <c:f>'índice UE'!$P$15:$P$16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'índice UE'!$Q$15:$Q$16</c:f>
              <c:numCache>
                <c:formatCode>General</c:formatCode>
                <c:ptCount val="2"/>
                <c:pt idx="0">
                  <c:v>5.6520230053099194</c:v>
                </c:pt>
                <c:pt idx="1">
                  <c:v>5.6520230053099194</c:v>
                </c:pt>
              </c:numCache>
            </c:numRef>
          </c:yVal>
          <c:smooth val="1"/>
        </c:ser>
        <c:axId val="70708224"/>
        <c:axId val="70706688"/>
      </c:scatterChart>
      <c:catAx>
        <c:axId val="70695168"/>
        <c:scaling>
          <c:orientation val="minMax"/>
        </c:scaling>
        <c:axPos val="b"/>
        <c:tickLblPos val="low"/>
        <c:txPr>
          <a:bodyPr/>
          <a:lstStyle/>
          <a:p>
            <a:pPr>
              <a:defRPr sz="800"/>
            </a:pPr>
            <a:endParaRPr lang="es-ES"/>
          </a:p>
        </c:txPr>
        <c:crossAx val="70705152"/>
        <c:crosses val="autoZero"/>
        <c:auto val="1"/>
        <c:lblAlgn val="ctr"/>
        <c:lblOffset val="100"/>
      </c:catAx>
      <c:valAx>
        <c:axId val="70705152"/>
        <c:scaling>
          <c:orientation val="minMax"/>
        </c:scaling>
        <c:axPos val="l"/>
        <c:majorGridlines/>
        <c:numFmt formatCode="0" sourceLinked="0"/>
        <c:tickLblPos val="nextTo"/>
        <c:crossAx val="70695168"/>
        <c:crosses val="autoZero"/>
        <c:crossBetween val="between"/>
      </c:valAx>
      <c:valAx>
        <c:axId val="70706688"/>
        <c:scaling>
          <c:orientation val="minMax"/>
        </c:scaling>
        <c:delete val="1"/>
        <c:axPos val="r"/>
        <c:numFmt formatCode="General" sourceLinked="1"/>
        <c:tickLblPos val="nextTo"/>
        <c:crossAx val="70708224"/>
        <c:crosses val="max"/>
        <c:crossBetween val="midCat"/>
      </c:valAx>
      <c:valAx>
        <c:axId val="70708224"/>
        <c:scaling>
          <c:orientation val="minMax"/>
          <c:max val="1"/>
        </c:scaling>
        <c:delete val="1"/>
        <c:axPos val="t"/>
        <c:numFmt formatCode="General" sourceLinked="1"/>
        <c:tickLblPos val="nextTo"/>
        <c:crossAx val="70706688"/>
        <c:crosses val="max"/>
        <c:crossBetween val="midCat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676274</xdr:colOff>
      <xdr:row>16</xdr:row>
      <xdr:rowOff>57151</xdr:rowOff>
    </xdr:from>
    <xdr:to>
      <xdr:col>17</xdr:col>
      <xdr:colOff>180975</xdr:colOff>
      <xdr:row>35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5"/>
  <sheetViews>
    <sheetView tabSelected="1" topLeftCell="F4" workbookViewId="0">
      <selection activeCell="R10" sqref="R10"/>
    </sheetView>
  </sheetViews>
  <sheetFormatPr baseColWidth="10" defaultRowHeight="15"/>
  <cols>
    <col min="7" max="7" width="11.5703125" bestFit="1" customWidth="1"/>
  </cols>
  <sheetData>
    <row r="3" spans="1:17">
      <c r="A3" t="s">
        <v>37</v>
      </c>
    </row>
    <row r="4" spans="1:17">
      <c r="A4" t="s">
        <v>28</v>
      </c>
    </row>
    <row r="5" spans="1:17">
      <c r="B5">
        <v>3</v>
      </c>
      <c r="C5">
        <v>2.5</v>
      </c>
      <c r="D5">
        <v>2</v>
      </c>
      <c r="E5">
        <v>1.5</v>
      </c>
      <c r="F5">
        <v>1</v>
      </c>
    </row>
    <row r="6" spans="1:17">
      <c r="B6" t="s">
        <v>29</v>
      </c>
      <c r="C6" t="s">
        <v>30</v>
      </c>
      <c r="D6" t="s">
        <v>31</v>
      </c>
      <c r="E6" t="s">
        <v>32</v>
      </c>
      <c r="F6" t="s">
        <v>33</v>
      </c>
      <c r="G6" t="s">
        <v>34</v>
      </c>
    </row>
    <row r="7" spans="1:17">
      <c r="A7" s="5" t="s">
        <v>3</v>
      </c>
      <c r="B7">
        <v>1.7519596367666548</v>
      </c>
      <c r="C7">
        <v>2.2170902836150841</v>
      </c>
      <c r="D7">
        <v>1.8952998740967462</v>
      </c>
      <c r="E7">
        <v>1.1245361148246253</v>
      </c>
      <c r="F7">
        <v>0.8125</v>
      </c>
      <c r="G7" s="6">
        <f t="shared" ref="G7:G35" si="0">SUM(B7:F7)</f>
        <v>7.8013859093031108</v>
      </c>
    </row>
    <row r="8" spans="1:17">
      <c r="A8" s="2" t="s">
        <v>24</v>
      </c>
      <c r="B8">
        <v>2.1364452504957403</v>
      </c>
      <c r="C8">
        <v>1.7407226923734245</v>
      </c>
      <c r="D8">
        <v>1.8091333714942142</v>
      </c>
      <c r="E8">
        <v>0.90904777896207389</v>
      </c>
      <c r="F8">
        <v>0.91964285714285721</v>
      </c>
      <c r="G8" s="6">
        <f t="shared" si="0"/>
        <v>7.5149919504683105</v>
      </c>
    </row>
    <row r="9" spans="1:17">
      <c r="A9" s="2" t="s">
        <v>17</v>
      </c>
      <c r="B9">
        <v>2.0195279616043562</v>
      </c>
      <c r="C9">
        <v>2.3873309319720843</v>
      </c>
      <c r="D9">
        <v>1.2799838694722774</v>
      </c>
      <c r="E9">
        <v>1.1814428791443401</v>
      </c>
      <c r="F9">
        <v>0.47505252100840334</v>
      </c>
      <c r="G9" s="6">
        <f t="shared" si="0"/>
        <v>7.3433381632014614</v>
      </c>
    </row>
    <row r="10" spans="1:17">
      <c r="A10" s="2" t="s">
        <v>25</v>
      </c>
      <c r="B10">
        <v>2.0670700045532655</v>
      </c>
      <c r="C10">
        <v>1.6329652350633348</v>
      </c>
      <c r="D10">
        <v>1.7158441564929663</v>
      </c>
      <c r="E10">
        <v>1.1509487108896326</v>
      </c>
      <c r="F10">
        <v>0.56880252100840334</v>
      </c>
      <c r="G10" s="6">
        <f t="shared" si="0"/>
        <v>7.1356306280076032</v>
      </c>
    </row>
    <row r="11" spans="1:17">
      <c r="A11" s="2" t="s">
        <v>5</v>
      </c>
      <c r="B11">
        <v>1.9443108389015953</v>
      </c>
      <c r="C11">
        <v>1.5395748033629451</v>
      </c>
      <c r="D11">
        <v>1.251212459922578</v>
      </c>
      <c r="E11">
        <v>0.7266034334505288</v>
      </c>
      <c r="F11">
        <v>0.9330357142857143</v>
      </c>
      <c r="G11" s="6">
        <f t="shared" si="0"/>
        <v>6.3947372499233612</v>
      </c>
    </row>
    <row r="12" spans="1:17">
      <c r="A12" s="2" t="s">
        <v>8</v>
      </c>
      <c r="B12">
        <v>1.8979172343985615</v>
      </c>
      <c r="C12">
        <v>1.4886723730782343</v>
      </c>
      <c r="D12">
        <v>1.2346596887238959</v>
      </c>
      <c r="E12">
        <v>1.0178077946051474</v>
      </c>
      <c r="F12">
        <v>0.67594537815126043</v>
      </c>
      <c r="G12" s="6">
        <f t="shared" si="0"/>
        <v>6.3150024689570987</v>
      </c>
    </row>
    <row r="13" spans="1:17">
      <c r="A13" s="2" t="s">
        <v>13</v>
      </c>
      <c r="B13">
        <v>2.3639837540612372</v>
      </c>
      <c r="C13">
        <v>1.4577817535275785</v>
      </c>
      <c r="D13">
        <v>0.99997552488204544</v>
      </c>
      <c r="E13">
        <v>0.42919889622833512</v>
      </c>
      <c r="F13">
        <v>0.94117647058823528</v>
      </c>
      <c r="G13" s="6">
        <f t="shared" si="0"/>
        <v>6.192116399287432</v>
      </c>
    </row>
    <row r="14" spans="1:17">
      <c r="A14" s="2" t="s">
        <v>0</v>
      </c>
      <c r="B14">
        <v>2.0520023970817896</v>
      </c>
      <c r="C14">
        <v>1.6972401063504596</v>
      </c>
      <c r="D14">
        <v>0.92256671706882754</v>
      </c>
      <c r="E14">
        <v>0.93537368784081054</v>
      </c>
      <c r="F14">
        <v>0.51523109243697474</v>
      </c>
      <c r="G14" s="6">
        <f t="shared" si="0"/>
        <v>6.1224140007788614</v>
      </c>
      <c r="Q14" t="s">
        <v>27</v>
      </c>
    </row>
    <row r="15" spans="1:17">
      <c r="A15" s="2" t="s">
        <v>4</v>
      </c>
      <c r="B15">
        <v>1.4359313789433314</v>
      </c>
      <c r="C15">
        <v>1.8436342093903235</v>
      </c>
      <c r="D15">
        <v>1.1795213369364255</v>
      </c>
      <c r="E15">
        <v>0.99095156997554867</v>
      </c>
      <c r="F15">
        <v>0.66386554621848737</v>
      </c>
      <c r="G15" s="6">
        <f t="shared" si="0"/>
        <v>6.1139040414641164</v>
      </c>
      <c r="P15">
        <v>0</v>
      </c>
      <c r="Q15">
        <f>AVERAGE(G7:G35)</f>
        <v>5.6520230053099194</v>
      </c>
    </row>
    <row r="16" spans="1:17">
      <c r="A16" s="2" t="s">
        <v>14</v>
      </c>
      <c r="B16">
        <v>1.4701762488704568</v>
      </c>
      <c r="C16">
        <v>1.8281540502131108</v>
      </c>
      <c r="D16">
        <v>0.93665321715040795</v>
      </c>
      <c r="E16">
        <v>1.1578523820882722</v>
      </c>
      <c r="F16">
        <v>0.70535714285714279</v>
      </c>
      <c r="G16" s="6">
        <f t="shared" si="0"/>
        <v>6.0981930411793908</v>
      </c>
      <c r="P16">
        <v>1</v>
      </c>
      <c r="Q16">
        <f>AVERAGE(G7:G35)</f>
        <v>5.6520230053099194</v>
      </c>
    </row>
    <row r="17" spans="1:7">
      <c r="A17" s="2" t="s">
        <v>26</v>
      </c>
      <c r="B17">
        <v>1.2878929677367836</v>
      </c>
      <c r="C17">
        <v>1.8977065860819551</v>
      </c>
      <c r="D17">
        <v>1.2211812708533181</v>
      </c>
      <c r="E17">
        <v>0.97656768120260851</v>
      </c>
      <c r="F17">
        <v>0.62106092436974791</v>
      </c>
      <c r="G17" s="6">
        <f t="shared" si="0"/>
        <v>6.0044094302444124</v>
      </c>
    </row>
    <row r="18" spans="1:7">
      <c r="A18" s="2" t="s">
        <v>22</v>
      </c>
      <c r="B18">
        <v>1.8927053178580771</v>
      </c>
      <c r="C18">
        <v>1.8140524758767242</v>
      </c>
      <c r="D18">
        <v>0.52147302163939901</v>
      </c>
      <c r="E18">
        <v>0.91402743978025613</v>
      </c>
      <c r="F18">
        <v>0.81118697478991608</v>
      </c>
      <c r="G18" s="6">
        <f t="shared" si="0"/>
        <v>5.9534452299443714</v>
      </c>
    </row>
    <row r="19" spans="1:7">
      <c r="A19" s="2" t="s">
        <v>18</v>
      </c>
      <c r="B19">
        <v>1.2244642943501807</v>
      </c>
      <c r="C19">
        <v>2.0753705600389392</v>
      </c>
      <c r="D19">
        <v>0.99722969869120737</v>
      </c>
      <c r="E19">
        <v>0.91854872040526225</v>
      </c>
      <c r="F19">
        <v>0.71743697478991608</v>
      </c>
      <c r="G19" s="6">
        <f t="shared" si="0"/>
        <v>5.9330502482755048</v>
      </c>
    </row>
    <row r="20" spans="1:7">
      <c r="A20" s="2" t="s">
        <v>2</v>
      </c>
      <c r="B20">
        <v>1.8091011702015458</v>
      </c>
      <c r="C20">
        <v>1.8503976408841292</v>
      </c>
      <c r="D20">
        <v>0.67434185720011963</v>
      </c>
      <c r="E20">
        <v>0.91029065910477547</v>
      </c>
      <c r="F20">
        <v>0.63314075630252098</v>
      </c>
      <c r="G20" s="6">
        <f t="shared" si="0"/>
        <v>5.8772720836930921</v>
      </c>
    </row>
    <row r="21" spans="1:7">
      <c r="A21" s="2" t="s">
        <v>6</v>
      </c>
      <c r="B21">
        <v>1.9176937467886819</v>
      </c>
      <c r="C21">
        <v>1.5902434558847844</v>
      </c>
      <c r="D21">
        <v>1.0020266120968384</v>
      </c>
      <c r="E21">
        <v>0.86612367892363873</v>
      </c>
      <c r="F21">
        <v>0.45772058823529416</v>
      </c>
      <c r="G21" s="6">
        <f t="shared" si="0"/>
        <v>5.8338080819292388</v>
      </c>
    </row>
    <row r="22" spans="1:7">
      <c r="A22" s="1" t="s">
        <v>19</v>
      </c>
      <c r="B22">
        <v>2.2353675530579946</v>
      </c>
      <c r="C22">
        <v>1.5666052097954009</v>
      </c>
      <c r="D22">
        <v>0.44785561275742125</v>
      </c>
      <c r="E22">
        <v>0.7297783019298536</v>
      </c>
      <c r="F22">
        <v>0.62106092436974791</v>
      </c>
      <c r="G22" s="6">
        <f t="shared" si="0"/>
        <v>5.6006676019104189</v>
      </c>
    </row>
    <row r="23" spans="1:7">
      <c r="A23" s="2" t="s">
        <v>12</v>
      </c>
      <c r="B23">
        <v>1.9224713207670985</v>
      </c>
      <c r="C23">
        <v>1.359561413197921</v>
      </c>
      <c r="D23">
        <v>0.79384341782170087</v>
      </c>
      <c r="E23">
        <v>0.61618112371242817</v>
      </c>
      <c r="F23">
        <v>0.85005252100840334</v>
      </c>
      <c r="G23" s="6">
        <f t="shared" si="0"/>
        <v>5.5421097965075514</v>
      </c>
    </row>
    <row r="24" spans="1:7">
      <c r="A24" s="1" t="s">
        <v>35</v>
      </c>
      <c r="B24">
        <v>1.6066537642366092</v>
      </c>
      <c r="C24">
        <v>1.6593989219784633</v>
      </c>
      <c r="D24">
        <v>0.76542589506860848</v>
      </c>
      <c r="E24">
        <v>0.90278524722854292</v>
      </c>
      <c r="F24">
        <v>0.59296218487394958</v>
      </c>
      <c r="G24" s="6">
        <f t="shared" si="0"/>
        <v>5.5272260133861737</v>
      </c>
    </row>
    <row r="25" spans="1:7">
      <c r="A25" s="2" t="s">
        <v>11</v>
      </c>
      <c r="B25">
        <v>1.3902844578247431</v>
      </c>
      <c r="C25">
        <v>1.7695791935376404</v>
      </c>
      <c r="D25">
        <v>0.64735328364337419</v>
      </c>
      <c r="E25">
        <v>0.80210111677290086</v>
      </c>
      <c r="F25">
        <v>0.49921218487394958</v>
      </c>
      <c r="G25" s="6">
        <f t="shared" si="0"/>
        <v>5.1085302366526086</v>
      </c>
    </row>
    <row r="26" spans="1:7">
      <c r="A26" s="2" t="s">
        <v>23</v>
      </c>
      <c r="B26">
        <v>1.7825606110797647</v>
      </c>
      <c r="C26">
        <v>1.6591210130577159</v>
      </c>
      <c r="D26">
        <v>0.18124175147352667</v>
      </c>
      <c r="E26">
        <v>0.83908705596118716</v>
      </c>
      <c r="F26">
        <v>0.59690126050420167</v>
      </c>
      <c r="G26" s="6">
        <f t="shared" si="0"/>
        <v>5.0589116920763963</v>
      </c>
    </row>
    <row r="27" spans="1:7">
      <c r="A27" s="2" t="s">
        <v>15</v>
      </c>
      <c r="B27">
        <v>1.6337330462622293</v>
      </c>
      <c r="C27">
        <v>1.3174198313040597</v>
      </c>
      <c r="D27">
        <v>0.5395140913291897</v>
      </c>
      <c r="E27">
        <v>0.80130274281904112</v>
      </c>
      <c r="F27">
        <v>0.5488445378151261</v>
      </c>
      <c r="G27" s="6">
        <f t="shared" si="0"/>
        <v>4.8408142495296467</v>
      </c>
    </row>
    <row r="28" spans="1:7">
      <c r="A28" s="2" t="s">
        <v>20</v>
      </c>
      <c r="B28">
        <v>1.0857046729817759</v>
      </c>
      <c r="C28">
        <v>1.6205381474607761</v>
      </c>
      <c r="D28">
        <v>0.33922233909825872</v>
      </c>
      <c r="E28">
        <v>0.84997450959321719</v>
      </c>
      <c r="F28">
        <v>0.87683823529411764</v>
      </c>
      <c r="G28" s="6">
        <f t="shared" si="0"/>
        <v>4.7722779044281456</v>
      </c>
    </row>
    <row r="29" spans="1:7">
      <c r="A29" s="2" t="s">
        <v>7</v>
      </c>
      <c r="B29">
        <v>1.2798360287837753</v>
      </c>
      <c r="C29">
        <v>1.5618663570041689</v>
      </c>
      <c r="D29">
        <v>0.57636458116234002</v>
      </c>
      <c r="E29">
        <v>0.6587125007510729</v>
      </c>
      <c r="F29">
        <v>0.64522058823529416</v>
      </c>
      <c r="G29" s="6">
        <f t="shared" si="0"/>
        <v>4.7220000559366513</v>
      </c>
    </row>
    <row r="30" spans="1:7">
      <c r="A30" s="1" t="s">
        <v>36</v>
      </c>
      <c r="B30">
        <v>1.3252904206598979</v>
      </c>
      <c r="C30">
        <v>1.312243928737894</v>
      </c>
      <c r="D30">
        <v>0.39647389589257925</v>
      </c>
      <c r="E30">
        <v>0.9633262543383625</v>
      </c>
      <c r="F30">
        <v>0.70141806722689082</v>
      </c>
      <c r="G30" s="6">
        <f t="shared" si="0"/>
        <v>4.6987525668556245</v>
      </c>
    </row>
    <row r="31" spans="1:7">
      <c r="A31" s="3" t="s">
        <v>16</v>
      </c>
      <c r="B31">
        <v>1.0373247007639506</v>
      </c>
      <c r="C31">
        <v>1.981053724301628</v>
      </c>
      <c r="D31">
        <v>9.7622248559058517E-2</v>
      </c>
      <c r="E31">
        <v>0.85888261269048416</v>
      </c>
      <c r="F31">
        <v>0.68802521008403361</v>
      </c>
      <c r="G31" s="6">
        <f t="shared" si="0"/>
        <v>4.6629084963991545</v>
      </c>
    </row>
    <row r="32" spans="1:7">
      <c r="A32" s="1" t="s">
        <v>9</v>
      </c>
      <c r="B32">
        <v>1.5592610441368207</v>
      </c>
      <c r="C32">
        <v>1.587593803751026</v>
      </c>
      <c r="D32">
        <v>8.5645045585339391E-2</v>
      </c>
      <c r="E32">
        <v>0.72249462283080401</v>
      </c>
      <c r="F32">
        <v>0.65047268907563027</v>
      </c>
      <c r="G32" s="6">
        <f t="shared" si="0"/>
        <v>4.60546720537962</v>
      </c>
    </row>
    <row r="33" spans="1:7">
      <c r="A33" s="2" t="s">
        <v>10</v>
      </c>
      <c r="B33">
        <v>1.3276013984620358</v>
      </c>
      <c r="C33">
        <v>1.311223400142659</v>
      </c>
      <c r="D33">
        <v>0.26491256396526025</v>
      </c>
      <c r="E33">
        <v>0.9270859361023831</v>
      </c>
      <c r="F33">
        <v>0.44721638655462193</v>
      </c>
      <c r="G33" s="6">
        <f t="shared" si="0"/>
        <v>4.2780396852269602</v>
      </c>
    </row>
    <row r="34" spans="1:7">
      <c r="A34" s="2" t="s">
        <v>21</v>
      </c>
      <c r="B34">
        <v>1.6820106951180827</v>
      </c>
      <c r="C34">
        <v>1.7401953906028917</v>
      </c>
      <c r="D34">
        <v>0.48019487237078551</v>
      </c>
      <c r="E34">
        <v>0.37347079340943595</v>
      </c>
      <c r="F34">
        <v>0</v>
      </c>
      <c r="G34" s="6">
        <f t="shared" si="0"/>
        <v>4.2758717515011959</v>
      </c>
    </row>
    <row r="35" spans="1:7" ht="15.75" thickBot="1">
      <c r="A35" s="4" t="s">
        <v>1</v>
      </c>
      <c r="B35">
        <v>1.3130631736466545</v>
      </c>
      <c r="C35">
        <v>1.3579830651018003</v>
      </c>
      <c r="D35">
        <v>0.21727526912577666</v>
      </c>
      <c r="E35">
        <v>0.46407786702729148</v>
      </c>
      <c r="F35">
        <v>0.22899159663865545</v>
      </c>
      <c r="G35" s="6">
        <f t="shared" si="0"/>
        <v>3.5813909715401784</v>
      </c>
    </row>
  </sheetData>
  <sortState ref="A4:G49">
    <sortCondition descending="1" ref="G4:G4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índice 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Fad186</cp:lastModifiedBy>
  <cp:lastPrinted>2016-04-13T09:34:38Z</cp:lastPrinted>
  <dcterms:created xsi:type="dcterms:W3CDTF">2016-04-07T15:10:58Z</dcterms:created>
  <dcterms:modified xsi:type="dcterms:W3CDTF">2018-03-01T16:55:05Z</dcterms:modified>
</cp:coreProperties>
</file>