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1505" yWindow="-15" windowWidth="11550" windowHeight="9660" tabRatio="869"/>
  </bookViews>
  <sheets>
    <sheet name="índice" sheetId="11" r:id="rId1"/>
  </sheets>
  <calcPr calcId="124519"/>
</workbook>
</file>

<file path=xl/calcChain.xml><?xml version="1.0" encoding="utf-8"?>
<calcChain xmlns="http://schemas.openxmlformats.org/spreadsheetml/2006/main">
  <c r="H5" i="11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4"/>
  <c r="J28"/>
  <c r="J27"/>
</calcChain>
</file>

<file path=xl/sharedStrings.xml><?xml version="1.0" encoding="utf-8"?>
<sst xmlns="http://schemas.openxmlformats.org/spreadsheetml/2006/main" count="55" uniqueCount="55">
  <si>
    <t>Andalucía</t>
  </si>
  <si>
    <t>Aragón</t>
  </si>
  <si>
    <t>Asturias</t>
  </si>
  <si>
    <t>Balears</t>
  </si>
  <si>
    <t>Canarias</t>
  </si>
  <si>
    <t>Cantabria</t>
  </si>
  <si>
    <t>Castilla y León</t>
  </si>
  <si>
    <t>Castilla - La Mancha</t>
  </si>
  <si>
    <t>Cataluña</t>
  </si>
  <si>
    <t>Com. Valenciana</t>
  </si>
  <si>
    <t>Extremadura</t>
  </si>
  <si>
    <t>Galicia</t>
  </si>
  <si>
    <t>Madrid</t>
  </si>
  <si>
    <t>Murcia</t>
  </si>
  <si>
    <t>Navarra</t>
  </si>
  <si>
    <t>País Vasco</t>
  </si>
  <si>
    <t>Rioja, La</t>
  </si>
  <si>
    <t>Bélgica</t>
  </si>
  <si>
    <t>Bulgaria</t>
  </si>
  <si>
    <t>Rep. Checa</t>
  </si>
  <si>
    <t>Dinamarca</t>
  </si>
  <si>
    <t>Alemania</t>
  </si>
  <si>
    <t>Estonia</t>
  </si>
  <si>
    <t>Irlanda</t>
  </si>
  <si>
    <t>Grecia</t>
  </si>
  <si>
    <t>Francia</t>
  </si>
  <si>
    <t>Croacia</t>
  </si>
  <si>
    <t>Italia</t>
  </si>
  <si>
    <t>Chipre</t>
  </si>
  <si>
    <t>Letonia</t>
  </si>
  <si>
    <t>Lituania</t>
  </si>
  <si>
    <t>Luxemburgo</t>
  </si>
  <si>
    <t>Hungría</t>
  </si>
  <si>
    <t>Malta</t>
  </si>
  <si>
    <t>Países Bajos</t>
  </si>
  <si>
    <t>Austria</t>
  </si>
  <si>
    <t>Polonia</t>
  </si>
  <si>
    <t>Portugal</t>
  </si>
  <si>
    <t>Rumania</t>
  </si>
  <si>
    <t>Eslovenia</t>
  </si>
  <si>
    <t>Eslovaquia</t>
  </si>
  <si>
    <t>Finlandia</t>
  </si>
  <si>
    <t>Suecia</t>
  </si>
  <si>
    <t>Reino Unido</t>
  </si>
  <si>
    <t>media</t>
  </si>
  <si>
    <t>VARIABLES MÍN-MÁX</t>
  </si>
  <si>
    <t>educación (3)</t>
  </si>
  <si>
    <t>empleo (2,5)</t>
  </si>
  <si>
    <t>emancipación (2)</t>
  </si>
  <si>
    <t>tic (1)</t>
  </si>
  <si>
    <t>ÍNDICE3</t>
  </si>
  <si>
    <t>Total UE</t>
  </si>
  <si>
    <t>España</t>
  </si>
  <si>
    <t>vida (1,5)</t>
  </si>
  <si>
    <t>ÍNDICE</t>
  </si>
</sst>
</file>

<file path=xl/styles.xml><?xml version="1.0" encoding="utf-8"?>
<styleSheet xmlns="http://schemas.openxmlformats.org/spreadsheetml/2006/main">
  <numFmts count="1">
    <numFmt numFmtId="164" formatCode="0.0000"/>
  </numFmts>
  <fonts count="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222222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164" fontId="0" fillId="0" borderId="0" xfId="0" applyNumberFormat="1"/>
    <xf numFmtId="0" fontId="2" fillId="0" borderId="2" xfId="1" applyFont="1" applyBorder="1"/>
    <xf numFmtId="0" fontId="3" fillId="0" borderId="2" xfId="1" applyFont="1" applyFill="1" applyBorder="1"/>
    <xf numFmtId="0" fontId="3" fillId="0" borderId="3" xfId="1" applyFont="1" applyFill="1" applyBorder="1"/>
    <xf numFmtId="0" fontId="3" fillId="0" borderId="1" xfId="1" applyFont="1" applyFill="1" applyBorder="1"/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0619809203142505E-2"/>
          <c:y val="3.4995901639344261E-2"/>
          <c:w val="0.92978142536475872"/>
          <c:h val="0.6610371129326047"/>
        </c:manualLayout>
      </c:layout>
      <c:barChart>
        <c:barDir val="col"/>
        <c:grouping val="stacked"/>
        <c:ser>
          <c:idx val="0"/>
          <c:order val="0"/>
          <c:tx>
            <c:strRef>
              <c:f>índice!$B$3</c:f>
              <c:strCache>
                <c:ptCount val="1"/>
                <c:pt idx="0">
                  <c:v>educación (3)</c:v>
                </c:pt>
              </c:strCache>
            </c:strRef>
          </c:tx>
          <c:spPr>
            <a:solidFill>
              <a:srgbClr val="0070C0"/>
            </a:solidFill>
          </c:spPr>
          <c:cat>
            <c:strRef>
              <c:f>índice!$A$4:$A$49</c:f>
              <c:strCache>
                <c:ptCount val="46"/>
                <c:pt idx="0">
                  <c:v>Dinamarca</c:v>
                </c:pt>
                <c:pt idx="1">
                  <c:v>Finlandia</c:v>
                </c:pt>
                <c:pt idx="2">
                  <c:v>Países Bajos</c:v>
                </c:pt>
                <c:pt idx="3">
                  <c:v>Suecia</c:v>
                </c:pt>
                <c:pt idx="4">
                  <c:v>Estonia</c:v>
                </c:pt>
                <c:pt idx="5">
                  <c:v>Francia</c:v>
                </c:pt>
                <c:pt idx="6">
                  <c:v>Lituania</c:v>
                </c:pt>
                <c:pt idx="7">
                  <c:v>Bélgica</c:v>
                </c:pt>
                <c:pt idx="8">
                  <c:v>Alemania</c:v>
                </c:pt>
                <c:pt idx="9">
                  <c:v>Luxemburgo</c:v>
                </c:pt>
                <c:pt idx="10">
                  <c:v>Reino Unido</c:v>
                </c:pt>
                <c:pt idx="11">
                  <c:v>Eslovenia</c:v>
                </c:pt>
                <c:pt idx="12">
                  <c:v>Austria</c:v>
                </c:pt>
                <c:pt idx="13">
                  <c:v>País Vasco</c:v>
                </c:pt>
                <c:pt idx="14">
                  <c:v>Rep. Checa</c:v>
                </c:pt>
                <c:pt idx="15">
                  <c:v>Irlanda</c:v>
                </c:pt>
                <c:pt idx="16">
                  <c:v>Polonia</c:v>
                </c:pt>
                <c:pt idx="17">
                  <c:v>Letonia</c:v>
                </c:pt>
                <c:pt idx="18">
                  <c:v>Madrid</c:v>
                </c:pt>
                <c:pt idx="19">
                  <c:v>Total UE</c:v>
                </c:pt>
                <c:pt idx="20">
                  <c:v>Navarra</c:v>
                </c:pt>
                <c:pt idx="21">
                  <c:v>Chipre</c:v>
                </c:pt>
                <c:pt idx="22">
                  <c:v>Cataluña</c:v>
                </c:pt>
                <c:pt idx="23">
                  <c:v>Eslovaquia</c:v>
                </c:pt>
                <c:pt idx="24">
                  <c:v>Asturias</c:v>
                </c:pt>
                <c:pt idx="25">
                  <c:v>Hungría</c:v>
                </c:pt>
                <c:pt idx="26">
                  <c:v>Portugal</c:v>
                </c:pt>
                <c:pt idx="27">
                  <c:v>Aragón</c:v>
                </c:pt>
                <c:pt idx="28">
                  <c:v>Grecia</c:v>
                </c:pt>
                <c:pt idx="29">
                  <c:v>España</c:v>
                </c:pt>
                <c:pt idx="30">
                  <c:v>Castilla y León</c:v>
                </c:pt>
                <c:pt idx="31">
                  <c:v>Galicia</c:v>
                </c:pt>
                <c:pt idx="32">
                  <c:v>Malta</c:v>
                </c:pt>
                <c:pt idx="33">
                  <c:v>Com. Valenciana</c:v>
                </c:pt>
                <c:pt idx="34">
                  <c:v>Croacia</c:v>
                </c:pt>
                <c:pt idx="35">
                  <c:v>Cantabria</c:v>
                </c:pt>
                <c:pt idx="36">
                  <c:v>Italia</c:v>
                </c:pt>
                <c:pt idx="37">
                  <c:v>Rumania</c:v>
                </c:pt>
                <c:pt idx="38">
                  <c:v>Rioja, La</c:v>
                </c:pt>
                <c:pt idx="39">
                  <c:v>Castilla - La Mancha</c:v>
                </c:pt>
                <c:pt idx="40">
                  <c:v>Andalucía</c:v>
                </c:pt>
                <c:pt idx="41">
                  <c:v>Balears</c:v>
                </c:pt>
                <c:pt idx="42">
                  <c:v>Canarias</c:v>
                </c:pt>
                <c:pt idx="43">
                  <c:v>Extremadura</c:v>
                </c:pt>
                <c:pt idx="44">
                  <c:v>Murcia</c:v>
                </c:pt>
                <c:pt idx="45">
                  <c:v>Bulgaria</c:v>
                </c:pt>
              </c:strCache>
            </c:strRef>
          </c:cat>
          <c:val>
            <c:numRef>
              <c:f>índice!$B$4:$B$49</c:f>
              <c:numCache>
                <c:formatCode>General</c:formatCode>
                <c:ptCount val="46"/>
                <c:pt idx="0">
                  <c:v>1.7519596367666548</c:v>
                </c:pt>
                <c:pt idx="1">
                  <c:v>2.1364452504957403</c:v>
                </c:pt>
                <c:pt idx="2">
                  <c:v>2.0195279616043562</c:v>
                </c:pt>
                <c:pt idx="3">
                  <c:v>2.0670700045532655</c:v>
                </c:pt>
                <c:pt idx="4">
                  <c:v>1.9443108389015953</c:v>
                </c:pt>
                <c:pt idx="5">
                  <c:v>1.8979172343985615</c:v>
                </c:pt>
                <c:pt idx="6">
                  <c:v>2.3639837540612372</c:v>
                </c:pt>
                <c:pt idx="7">
                  <c:v>2.0520023970817896</c:v>
                </c:pt>
                <c:pt idx="8">
                  <c:v>1.4359313789433314</c:v>
                </c:pt>
                <c:pt idx="9">
                  <c:v>1.4701762488704568</c:v>
                </c:pt>
                <c:pt idx="10">
                  <c:v>1.2878929677367836</c:v>
                </c:pt>
                <c:pt idx="11">
                  <c:v>1.8927053178580771</c:v>
                </c:pt>
                <c:pt idx="12">
                  <c:v>1.2244642943501807</c:v>
                </c:pt>
                <c:pt idx="13">
                  <c:v>2.2292420429434374</c:v>
                </c:pt>
                <c:pt idx="14">
                  <c:v>1.8091011702015458</c:v>
                </c:pt>
                <c:pt idx="15">
                  <c:v>1.9176937467886819</c:v>
                </c:pt>
                <c:pt idx="16">
                  <c:v>2.2353675530579946</c:v>
                </c:pt>
                <c:pt idx="17">
                  <c:v>1.9224713207670985</c:v>
                </c:pt>
                <c:pt idx="18">
                  <c:v>1.7522233558748712</c:v>
                </c:pt>
                <c:pt idx="19">
                  <c:v>1.6066537642366092</c:v>
                </c:pt>
                <c:pt idx="20">
                  <c:v>1.9298346646432445</c:v>
                </c:pt>
                <c:pt idx="21">
                  <c:v>1.3902844578247431</c:v>
                </c:pt>
                <c:pt idx="22">
                  <c:v>1.2702644495172164</c:v>
                </c:pt>
                <c:pt idx="23">
                  <c:v>1.7825606110797647</c:v>
                </c:pt>
                <c:pt idx="24">
                  <c:v>1.686464392510084</c:v>
                </c:pt>
                <c:pt idx="25">
                  <c:v>1.6337330462622293</c:v>
                </c:pt>
                <c:pt idx="26">
                  <c:v>1.0857046729817759</c:v>
                </c:pt>
                <c:pt idx="27">
                  <c:v>1.3414777863457878</c:v>
                </c:pt>
                <c:pt idx="28">
                  <c:v>1.2798360287837753</c:v>
                </c:pt>
                <c:pt idx="29">
                  <c:v>1.3252904206598979</c:v>
                </c:pt>
                <c:pt idx="30">
                  <c:v>1.5595170294246845</c:v>
                </c:pt>
                <c:pt idx="31">
                  <c:v>1.5186969244168274</c:v>
                </c:pt>
                <c:pt idx="32">
                  <c:v>1.0373247007639506</c:v>
                </c:pt>
                <c:pt idx="33">
                  <c:v>1.2035315966119584</c:v>
                </c:pt>
                <c:pt idx="34">
                  <c:v>1.5592610441368207</c:v>
                </c:pt>
                <c:pt idx="35">
                  <c:v>1.4356604214927839</c:v>
                </c:pt>
                <c:pt idx="36">
                  <c:v>1.3276013984620358</c:v>
                </c:pt>
                <c:pt idx="37">
                  <c:v>1.6820106951180827</c:v>
                </c:pt>
                <c:pt idx="38">
                  <c:v>1.0366694499718652</c:v>
                </c:pt>
                <c:pt idx="39">
                  <c:v>0.75675886296383932</c:v>
                </c:pt>
                <c:pt idx="40">
                  <c:v>1.1513594668615623</c:v>
                </c:pt>
                <c:pt idx="41">
                  <c:v>0.26090857527486566</c:v>
                </c:pt>
                <c:pt idx="42">
                  <c:v>0.95594257857235632</c:v>
                </c:pt>
                <c:pt idx="43">
                  <c:v>1.0600684792812367</c:v>
                </c:pt>
                <c:pt idx="44">
                  <c:v>0.75412538750563685</c:v>
                </c:pt>
                <c:pt idx="45">
                  <c:v>1.3130631736466545</c:v>
                </c:pt>
              </c:numCache>
            </c:numRef>
          </c:val>
        </c:ser>
        <c:ser>
          <c:idx val="1"/>
          <c:order val="1"/>
          <c:tx>
            <c:strRef>
              <c:f>índice!$C$3</c:f>
              <c:strCache>
                <c:ptCount val="1"/>
                <c:pt idx="0">
                  <c:v>empleo (2,5)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índice!$A$4:$A$49</c:f>
              <c:strCache>
                <c:ptCount val="46"/>
                <c:pt idx="0">
                  <c:v>Dinamarca</c:v>
                </c:pt>
                <c:pt idx="1">
                  <c:v>Finlandia</c:v>
                </c:pt>
                <c:pt idx="2">
                  <c:v>Países Bajos</c:v>
                </c:pt>
                <c:pt idx="3">
                  <c:v>Suecia</c:v>
                </c:pt>
                <c:pt idx="4">
                  <c:v>Estonia</c:v>
                </c:pt>
                <c:pt idx="5">
                  <c:v>Francia</c:v>
                </c:pt>
                <c:pt idx="6">
                  <c:v>Lituania</c:v>
                </c:pt>
                <c:pt idx="7">
                  <c:v>Bélgica</c:v>
                </c:pt>
                <c:pt idx="8">
                  <c:v>Alemania</c:v>
                </c:pt>
                <c:pt idx="9">
                  <c:v>Luxemburgo</c:v>
                </c:pt>
                <c:pt idx="10">
                  <c:v>Reino Unido</c:v>
                </c:pt>
                <c:pt idx="11">
                  <c:v>Eslovenia</c:v>
                </c:pt>
                <c:pt idx="12">
                  <c:v>Austria</c:v>
                </c:pt>
                <c:pt idx="13">
                  <c:v>País Vasco</c:v>
                </c:pt>
                <c:pt idx="14">
                  <c:v>Rep. Checa</c:v>
                </c:pt>
                <c:pt idx="15">
                  <c:v>Irlanda</c:v>
                </c:pt>
                <c:pt idx="16">
                  <c:v>Polonia</c:v>
                </c:pt>
                <c:pt idx="17">
                  <c:v>Letonia</c:v>
                </c:pt>
                <c:pt idx="18">
                  <c:v>Madrid</c:v>
                </c:pt>
                <c:pt idx="19">
                  <c:v>Total UE</c:v>
                </c:pt>
                <c:pt idx="20">
                  <c:v>Navarra</c:v>
                </c:pt>
                <c:pt idx="21">
                  <c:v>Chipre</c:v>
                </c:pt>
                <c:pt idx="22">
                  <c:v>Cataluña</c:v>
                </c:pt>
                <c:pt idx="23">
                  <c:v>Eslovaquia</c:v>
                </c:pt>
                <c:pt idx="24">
                  <c:v>Asturias</c:v>
                </c:pt>
                <c:pt idx="25">
                  <c:v>Hungría</c:v>
                </c:pt>
                <c:pt idx="26">
                  <c:v>Portugal</c:v>
                </c:pt>
                <c:pt idx="27">
                  <c:v>Aragón</c:v>
                </c:pt>
                <c:pt idx="28">
                  <c:v>Grecia</c:v>
                </c:pt>
                <c:pt idx="29">
                  <c:v>España</c:v>
                </c:pt>
                <c:pt idx="30">
                  <c:v>Castilla y León</c:v>
                </c:pt>
                <c:pt idx="31">
                  <c:v>Galicia</c:v>
                </c:pt>
                <c:pt idx="32">
                  <c:v>Malta</c:v>
                </c:pt>
                <c:pt idx="33">
                  <c:v>Com. Valenciana</c:v>
                </c:pt>
                <c:pt idx="34">
                  <c:v>Croacia</c:v>
                </c:pt>
                <c:pt idx="35">
                  <c:v>Cantabria</c:v>
                </c:pt>
                <c:pt idx="36">
                  <c:v>Italia</c:v>
                </c:pt>
                <c:pt idx="37">
                  <c:v>Rumania</c:v>
                </c:pt>
                <c:pt idx="38">
                  <c:v>Rioja, La</c:v>
                </c:pt>
                <c:pt idx="39">
                  <c:v>Castilla - La Mancha</c:v>
                </c:pt>
                <c:pt idx="40">
                  <c:v>Andalucía</c:v>
                </c:pt>
                <c:pt idx="41">
                  <c:v>Balears</c:v>
                </c:pt>
                <c:pt idx="42">
                  <c:v>Canarias</c:v>
                </c:pt>
                <c:pt idx="43">
                  <c:v>Extremadura</c:v>
                </c:pt>
                <c:pt idx="44">
                  <c:v>Murcia</c:v>
                </c:pt>
                <c:pt idx="45">
                  <c:v>Bulgaria</c:v>
                </c:pt>
              </c:strCache>
            </c:strRef>
          </c:cat>
          <c:val>
            <c:numRef>
              <c:f>índice!$C$4:$C$49</c:f>
              <c:numCache>
                <c:formatCode>General</c:formatCode>
                <c:ptCount val="46"/>
                <c:pt idx="0">
                  <c:v>2.2170902836150841</c:v>
                </c:pt>
                <c:pt idx="1">
                  <c:v>1.7407226923734245</c:v>
                </c:pt>
                <c:pt idx="2">
                  <c:v>2.3873309319720843</c:v>
                </c:pt>
                <c:pt idx="3">
                  <c:v>1.6329652350633348</c:v>
                </c:pt>
                <c:pt idx="4">
                  <c:v>1.5395748033629451</c:v>
                </c:pt>
                <c:pt idx="5">
                  <c:v>1.4886723730782343</c:v>
                </c:pt>
                <c:pt idx="6">
                  <c:v>1.4577817535275785</c:v>
                </c:pt>
                <c:pt idx="7">
                  <c:v>1.6972401063504596</c:v>
                </c:pt>
                <c:pt idx="8">
                  <c:v>1.8436342093903235</c:v>
                </c:pt>
                <c:pt idx="9">
                  <c:v>1.8281540502131108</c:v>
                </c:pt>
                <c:pt idx="10">
                  <c:v>1.8977065860819551</c:v>
                </c:pt>
                <c:pt idx="11">
                  <c:v>1.8140524758767242</c:v>
                </c:pt>
                <c:pt idx="12">
                  <c:v>2.0753705600389392</c:v>
                </c:pt>
                <c:pt idx="13">
                  <c:v>1.5678699856287326</c:v>
                </c:pt>
                <c:pt idx="14">
                  <c:v>1.8503976408841292</c:v>
                </c:pt>
                <c:pt idx="15">
                  <c:v>1.5902434558847844</c:v>
                </c:pt>
                <c:pt idx="16">
                  <c:v>1.5666052097954009</c:v>
                </c:pt>
                <c:pt idx="17">
                  <c:v>1.359561413197921</c:v>
                </c:pt>
                <c:pt idx="18">
                  <c:v>1.5531044445634923</c:v>
                </c:pt>
                <c:pt idx="19">
                  <c:v>1.6593989219784633</c:v>
                </c:pt>
                <c:pt idx="20">
                  <c:v>1.6706066063905636</c:v>
                </c:pt>
                <c:pt idx="21">
                  <c:v>1.7695791935376404</c:v>
                </c:pt>
                <c:pt idx="22">
                  <c:v>1.4056832639486663</c:v>
                </c:pt>
                <c:pt idx="23">
                  <c:v>1.6591210130577159</c:v>
                </c:pt>
                <c:pt idx="24">
                  <c:v>1.3641700893752069</c:v>
                </c:pt>
                <c:pt idx="25">
                  <c:v>1.3174198313040597</c:v>
                </c:pt>
                <c:pt idx="26">
                  <c:v>1.6205381474607761</c:v>
                </c:pt>
                <c:pt idx="27">
                  <c:v>1.4050287928559813</c:v>
                </c:pt>
                <c:pt idx="28">
                  <c:v>1.5618663570041689</c:v>
                </c:pt>
                <c:pt idx="29">
                  <c:v>1.312243928737894</c:v>
                </c:pt>
                <c:pt idx="30">
                  <c:v>1.3899459234804952</c:v>
                </c:pt>
                <c:pt idx="31">
                  <c:v>1.436280985527717</c:v>
                </c:pt>
                <c:pt idx="32">
                  <c:v>1.981053724301628</c:v>
                </c:pt>
                <c:pt idx="33">
                  <c:v>1.2412006993734523</c:v>
                </c:pt>
                <c:pt idx="34">
                  <c:v>1.587593803751026</c:v>
                </c:pt>
                <c:pt idx="35">
                  <c:v>1.5194432822779957</c:v>
                </c:pt>
                <c:pt idx="36">
                  <c:v>1.311223400142659</c:v>
                </c:pt>
                <c:pt idx="37">
                  <c:v>1.7401953906028917</c:v>
                </c:pt>
                <c:pt idx="38">
                  <c:v>1.4841652772176464</c:v>
                </c:pt>
                <c:pt idx="39">
                  <c:v>1.3623816744583761</c:v>
                </c:pt>
                <c:pt idx="40">
                  <c:v>0.98664183251389714</c:v>
                </c:pt>
                <c:pt idx="41">
                  <c:v>1.484736141530463</c:v>
                </c:pt>
                <c:pt idx="42">
                  <c:v>0.98302993293484597</c:v>
                </c:pt>
                <c:pt idx="43">
                  <c:v>1.0928344035696183</c:v>
                </c:pt>
                <c:pt idx="44">
                  <c:v>1.1655607095586893</c:v>
                </c:pt>
                <c:pt idx="45">
                  <c:v>1.3579830651018003</c:v>
                </c:pt>
              </c:numCache>
            </c:numRef>
          </c:val>
        </c:ser>
        <c:ser>
          <c:idx val="2"/>
          <c:order val="2"/>
          <c:tx>
            <c:strRef>
              <c:f>índice!$D$3</c:f>
              <c:strCache>
                <c:ptCount val="1"/>
                <c:pt idx="0">
                  <c:v>emancipación (2)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índice!$A$4:$A$49</c:f>
              <c:strCache>
                <c:ptCount val="46"/>
                <c:pt idx="0">
                  <c:v>Dinamarca</c:v>
                </c:pt>
                <c:pt idx="1">
                  <c:v>Finlandia</c:v>
                </c:pt>
                <c:pt idx="2">
                  <c:v>Países Bajos</c:v>
                </c:pt>
                <c:pt idx="3">
                  <c:v>Suecia</c:v>
                </c:pt>
                <c:pt idx="4">
                  <c:v>Estonia</c:v>
                </c:pt>
                <c:pt idx="5">
                  <c:v>Francia</c:v>
                </c:pt>
                <c:pt idx="6">
                  <c:v>Lituania</c:v>
                </c:pt>
                <c:pt idx="7">
                  <c:v>Bélgica</c:v>
                </c:pt>
                <c:pt idx="8">
                  <c:v>Alemania</c:v>
                </c:pt>
                <c:pt idx="9">
                  <c:v>Luxemburgo</c:v>
                </c:pt>
                <c:pt idx="10">
                  <c:v>Reino Unido</c:v>
                </c:pt>
                <c:pt idx="11">
                  <c:v>Eslovenia</c:v>
                </c:pt>
                <c:pt idx="12">
                  <c:v>Austria</c:v>
                </c:pt>
                <c:pt idx="13">
                  <c:v>País Vasco</c:v>
                </c:pt>
                <c:pt idx="14">
                  <c:v>Rep. Checa</c:v>
                </c:pt>
                <c:pt idx="15">
                  <c:v>Irlanda</c:v>
                </c:pt>
                <c:pt idx="16">
                  <c:v>Polonia</c:v>
                </c:pt>
                <c:pt idx="17">
                  <c:v>Letonia</c:v>
                </c:pt>
                <c:pt idx="18">
                  <c:v>Madrid</c:v>
                </c:pt>
                <c:pt idx="19">
                  <c:v>Total UE</c:v>
                </c:pt>
                <c:pt idx="20">
                  <c:v>Navarra</c:v>
                </c:pt>
                <c:pt idx="21">
                  <c:v>Chipre</c:v>
                </c:pt>
                <c:pt idx="22">
                  <c:v>Cataluña</c:v>
                </c:pt>
                <c:pt idx="23">
                  <c:v>Eslovaquia</c:v>
                </c:pt>
                <c:pt idx="24">
                  <c:v>Asturias</c:v>
                </c:pt>
                <c:pt idx="25">
                  <c:v>Hungría</c:v>
                </c:pt>
                <c:pt idx="26">
                  <c:v>Portugal</c:v>
                </c:pt>
                <c:pt idx="27">
                  <c:v>Aragón</c:v>
                </c:pt>
                <c:pt idx="28">
                  <c:v>Grecia</c:v>
                </c:pt>
                <c:pt idx="29">
                  <c:v>España</c:v>
                </c:pt>
                <c:pt idx="30">
                  <c:v>Castilla y León</c:v>
                </c:pt>
                <c:pt idx="31">
                  <c:v>Galicia</c:v>
                </c:pt>
                <c:pt idx="32">
                  <c:v>Malta</c:v>
                </c:pt>
                <c:pt idx="33">
                  <c:v>Com. Valenciana</c:v>
                </c:pt>
                <c:pt idx="34">
                  <c:v>Croacia</c:v>
                </c:pt>
                <c:pt idx="35">
                  <c:v>Cantabria</c:v>
                </c:pt>
                <c:pt idx="36">
                  <c:v>Italia</c:v>
                </c:pt>
                <c:pt idx="37">
                  <c:v>Rumania</c:v>
                </c:pt>
                <c:pt idx="38">
                  <c:v>Rioja, La</c:v>
                </c:pt>
                <c:pt idx="39">
                  <c:v>Castilla - La Mancha</c:v>
                </c:pt>
                <c:pt idx="40">
                  <c:v>Andalucía</c:v>
                </c:pt>
                <c:pt idx="41">
                  <c:v>Balears</c:v>
                </c:pt>
                <c:pt idx="42">
                  <c:v>Canarias</c:v>
                </c:pt>
                <c:pt idx="43">
                  <c:v>Extremadura</c:v>
                </c:pt>
                <c:pt idx="44">
                  <c:v>Murcia</c:v>
                </c:pt>
                <c:pt idx="45">
                  <c:v>Bulgaria</c:v>
                </c:pt>
              </c:strCache>
            </c:strRef>
          </c:cat>
          <c:val>
            <c:numRef>
              <c:f>índice!$D$4:$D$49</c:f>
              <c:numCache>
                <c:formatCode>General</c:formatCode>
                <c:ptCount val="46"/>
                <c:pt idx="0">
                  <c:v>1.8952998740967462</c:v>
                </c:pt>
                <c:pt idx="1">
                  <c:v>1.8091333714942142</c:v>
                </c:pt>
                <c:pt idx="2">
                  <c:v>1.2799838694722774</c:v>
                </c:pt>
                <c:pt idx="3">
                  <c:v>1.7158441564929663</c:v>
                </c:pt>
                <c:pt idx="4">
                  <c:v>1.251212459922578</c:v>
                </c:pt>
                <c:pt idx="5">
                  <c:v>1.2346596887238959</c:v>
                </c:pt>
                <c:pt idx="6">
                  <c:v>0.99997552488204544</c:v>
                </c:pt>
                <c:pt idx="7">
                  <c:v>0.92256671706882754</c:v>
                </c:pt>
                <c:pt idx="8">
                  <c:v>1.1795213369364255</c:v>
                </c:pt>
                <c:pt idx="9">
                  <c:v>0.93665321715040795</c:v>
                </c:pt>
                <c:pt idx="10">
                  <c:v>1.2211812708533181</c:v>
                </c:pt>
                <c:pt idx="11">
                  <c:v>0.52147302163939901</c:v>
                </c:pt>
                <c:pt idx="12">
                  <c:v>0.99722969869120737</c:v>
                </c:pt>
                <c:pt idx="13">
                  <c:v>0.46876441359908938</c:v>
                </c:pt>
                <c:pt idx="14">
                  <c:v>0.67434185720011963</c:v>
                </c:pt>
                <c:pt idx="15">
                  <c:v>1.0020266120968384</c:v>
                </c:pt>
                <c:pt idx="16">
                  <c:v>0.44785561275742125</c:v>
                </c:pt>
                <c:pt idx="17">
                  <c:v>0.79384341782170087</c:v>
                </c:pt>
                <c:pt idx="18">
                  <c:v>0.473658481425214</c:v>
                </c:pt>
                <c:pt idx="19">
                  <c:v>0.76542589506860848</c:v>
                </c:pt>
                <c:pt idx="20">
                  <c:v>0.12086025421393035</c:v>
                </c:pt>
                <c:pt idx="21">
                  <c:v>0.64735328364337419</c:v>
                </c:pt>
                <c:pt idx="22">
                  <c:v>0.51847980581511255</c:v>
                </c:pt>
                <c:pt idx="23">
                  <c:v>0.18124175147352667</c:v>
                </c:pt>
                <c:pt idx="24">
                  <c:v>0.20171857951465827</c:v>
                </c:pt>
                <c:pt idx="25">
                  <c:v>0.5395140913291897</c:v>
                </c:pt>
                <c:pt idx="26">
                  <c:v>0.33922233909825872</c:v>
                </c:pt>
                <c:pt idx="27">
                  <c:v>0.38877007587457701</c:v>
                </c:pt>
                <c:pt idx="28">
                  <c:v>0.57636458116234002</c:v>
                </c:pt>
                <c:pt idx="29">
                  <c:v>0.39647389589257925</c:v>
                </c:pt>
                <c:pt idx="30">
                  <c:v>0.32186691302482051</c:v>
                </c:pt>
                <c:pt idx="31">
                  <c:v>0.24831106055755775</c:v>
                </c:pt>
                <c:pt idx="32">
                  <c:v>9.7622248559058517E-2</c:v>
                </c:pt>
                <c:pt idx="33">
                  <c:v>0.48113525509712363</c:v>
                </c:pt>
                <c:pt idx="34">
                  <c:v>8.5645045585339391E-2</c:v>
                </c:pt>
                <c:pt idx="35">
                  <c:v>8.2058959321220121E-2</c:v>
                </c:pt>
                <c:pt idx="36">
                  <c:v>0.26491256396526025</c:v>
                </c:pt>
                <c:pt idx="37">
                  <c:v>0.48019487237078551</c:v>
                </c:pt>
                <c:pt idx="38">
                  <c:v>0.39676950138872819</c:v>
                </c:pt>
                <c:pt idx="39">
                  <c:v>0.28096742562336702</c:v>
                </c:pt>
                <c:pt idx="40">
                  <c:v>0.32146416139698353</c:v>
                </c:pt>
                <c:pt idx="41">
                  <c:v>0.64046483009756083</c:v>
                </c:pt>
                <c:pt idx="42">
                  <c:v>0.38724132275549061</c:v>
                </c:pt>
                <c:pt idx="43">
                  <c:v>0.13780793914418207</c:v>
                </c:pt>
                <c:pt idx="44">
                  <c:v>0.32959150757446143</c:v>
                </c:pt>
                <c:pt idx="45">
                  <c:v>0.21727526912577666</c:v>
                </c:pt>
              </c:numCache>
            </c:numRef>
          </c:val>
        </c:ser>
        <c:ser>
          <c:idx val="3"/>
          <c:order val="3"/>
          <c:tx>
            <c:strRef>
              <c:f>índice!$E$3</c:f>
              <c:strCache>
                <c:ptCount val="1"/>
                <c:pt idx="0">
                  <c:v>vida (1,5)</c:v>
                </c:pt>
              </c:strCache>
            </c:strRef>
          </c:tx>
          <c:cat>
            <c:strRef>
              <c:f>índice!$A$4:$A$49</c:f>
              <c:strCache>
                <c:ptCount val="46"/>
                <c:pt idx="0">
                  <c:v>Dinamarca</c:v>
                </c:pt>
                <c:pt idx="1">
                  <c:v>Finlandia</c:v>
                </c:pt>
                <c:pt idx="2">
                  <c:v>Países Bajos</c:v>
                </c:pt>
                <c:pt idx="3">
                  <c:v>Suecia</c:v>
                </c:pt>
                <c:pt idx="4">
                  <c:v>Estonia</c:v>
                </c:pt>
                <c:pt idx="5">
                  <c:v>Francia</c:v>
                </c:pt>
                <c:pt idx="6">
                  <c:v>Lituania</c:v>
                </c:pt>
                <c:pt idx="7">
                  <c:v>Bélgica</c:v>
                </c:pt>
                <c:pt idx="8">
                  <c:v>Alemania</c:v>
                </c:pt>
                <c:pt idx="9">
                  <c:v>Luxemburgo</c:v>
                </c:pt>
                <c:pt idx="10">
                  <c:v>Reino Unido</c:v>
                </c:pt>
                <c:pt idx="11">
                  <c:v>Eslovenia</c:v>
                </c:pt>
                <c:pt idx="12">
                  <c:v>Austria</c:v>
                </c:pt>
                <c:pt idx="13">
                  <c:v>País Vasco</c:v>
                </c:pt>
                <c:pt idx="14">
                  <c:v>Rep. Checa</c:v>
                </c:pt>
                <c:pt idx="15">
                  <c:v>Irlanda</c:v>
                </c:pt>
                <c:pt idx="16">
                  <c:v>Polonia</c:v>
                </c:pt>
                <c:pt idx="17">
                  <c:v>Letonia</c:v>
                </c:pt>
                <c:pt idx="18">
                  <c:v>Madrid</c:v>
                </c:pt>
                <c:pt idx="19">
                  <c:v>Total UE</c:v>
                </c:pt>
                <c:pt idx="20">
                  <c:v>Navarra</c:v>
                </c:pt>
                <c:pt idx="21">
                  <c:v>Chipre</c:v>
                </c:pt>
                <c:pt idx="22">
                  <c:v>Cataluña</c:v>
                </c:pt>
                <c:pt idx="23">
                  <c:v>Eslovaquia</c:v>
                </c:pt>
                <c:pt idx="24">
                  <c:v>Asturias</c:v>
                </c:pt>
                <c:pt idx="25">
                  <c:v>Hungría</c:v>
                </c:pt>
                <c:pt idx="26">
                  <c:v>Portugal</c:v>
                </c:pt>
                <c:pt idx="27">
                  <c:v>Aragón</c:v>
                </c:pt>
                <c:pt idx="28">
                  <c:v>Grecia</c:v>
                </c:pt>
                <c:pt idx="29">
                  <c:v>España</c:v>
                </c:pt>
                <c:pt idx="30">
                  <c:v>Castilla y León</c:v>
                </c:pt>
                <c:pt idx="31">
                  <c:v>Galicia</c:v>
                </c:pt>
                <c:pt idx="32">
                  <c:v>Malta</c:v>
                </c:pt>
                <c:pt idx="33">
                  <c:v>Com. Valenciana</c:v>
                </c:pt>
                <c:pt idx="34">
                  <c:v>Croacia</c:v>
                </c:pt>
                <c:pt idx="35">
                  <c:v>Cantabria</c:v>
                </c:pt>
                <c:pt idx="36">
                  <c:v>Italia</c:v>
                </c:pt>
                <c:pt idx="37">
                  <c:v>Rumania</c:v>
                </c:pt>
                <c:pt idx="38">
                  <c:v>Rioja, La</c:v>
                </c:pt>
                <c:pt idx="39">
                  <c:v>Castilla - La Mancha</c:v>
                </c:pt>
                <c:pt idx="40">
                  <c:v>Andalucía</c:v>
                </c:pt>
                <c:pt idx="41">
                  <c:v>Balears</c:v>
                </c:pt>
                <c:pt idx="42">
                  <c:v>Canarias</c:v>
                </c:pt>
                <c:pt idx="43">
                  <c:v>Extremadura</c:v>
                </c:pt>
                <c:pt idx="44">
                  <c:v>Murcia</c:v>
                </c:pt>
                <c:pt idx="45">
                  <c:v>Bulgaria</c:v>
                </c:pt>
              </c:strCache>
            </c:strRef>
          </c:cat>
          <c:val>
            <c:numRef>
              <c:f>índice!$E$4:$E$49</c:f>
              <c:numCache>
                <c:formatCode>General</c:formatCode>
                <c:ptCount val="46"/>
                <c:pt idx="0">
                  <c:v>1.1245361148246253</c:v>
                </c:pt>
                <c:pt idx="1">
                  <c:v>0.90904777896207389</c:v>
                </c:pt>
                <c:pt idx="2">
                  <c:v>1.1814428791443401</c:v>
                </c:pt>
                <c:pt idx="3">
                  <c:v>1.1509487108896326</c:v>
                </c:pt>
                <c:pt idx="4">
                  <c:v>0.7266034334505288</c:v>
                </c:pt>
                <c:pt idx="5">
                  <c:v>1.0178077946051474</c:v>
                </c:pt>
                <c:pt idx="6">
                  <c:v>0.42919889622833512</c:v>
                </c:pt>
                <c:pt idx="7">
                  <c:v>0.93537368784081054</c:v>
                </c:pt>
                <c:pt idx="8">
                  <c:v>0.99095156997554867</c:v>
                </c:pt>
                <c:pt idx="9">
                  <c:v>1.1578523820882722</c:v>
                </c:pt>
                <c:pt idx="10">
                  <c:v>0.97656768120260851</c:v>
                </c:pt>
                <c:pt idx="11">
                  <c:v>0.91402743978025613</c:v>
                </c:pt>
                <c:pt idx="12">
                  <c:v>0.91854872040526225</c:v>
                </c:pt>
                <c:pt idx="13">
                  <c:v>0.97180894633450698</c:v>
                </c:pt>
                <c:pt idx="14">
                  <c:v>0.91029065910477547</c:v>
                </c:pt>
                <c:pt idx="15">
                  <c:v>0.86612367892363873</c:v>
                </c:pt>
                <c:pt idx="16">
                  <c:v>0.7297783019298536</c:v>
                </c:pt>
                <c:pt idx="17">
                  <c:v>0.61618112371242817</c:v>
                </c:pt>
                <c:pt idx="18">
                  <c:v>1.0914375221878825</c:v>
                </c:pt>
                <c:pt idx="19">
                  <c:v>0.90278524722854292</c:v>
                </c:pt>
                <c:pt idx="20">
                  <c:v>0.95809033191740345</c:v>
                </c:pt>
                <c:pt idx="21">
                  <c:v>0.80210111677290086</c:v>
                </c:pt>
                <c:pt idx="22">
                  <c:v>1.0219487924449264</c:v>
                </c:pt>
                <c:pt idx="23">
                  <c:v>0.83908705596118716</c:v>
                </c:pt>
                <c:pt idx="24">
                  <c:v>0.94416237555533278</c:v>
                </c:pt>
                <c:pt idx="25">
                  <c:v>0.80130274281904112</c:v>
                </c:pt>
                <c:pt idx="26">
                  <c:v>0.84997450959321719</c:v>
                </c:pt>
                <c:pt idx="27">
                  <c:v>0.90897627456221242</c:v>
                </c:pt>
                <c:pt idx="28">
                  <c:v>0.6587125007510729</c:v>
                </c:pt>
                <c:pt idx="29">
                  <c:v>0.9633262543383625</c:v>
                </c:pt>
                <c:pt idx="30">
                  <c:v>0.90508947506982651</c:v>
                </c:pt>
                <c:pt idx="31">
                  <c:v>0.78208281354917553</c:v>
                </c:pt>
                <c:pt idx="32">
                  <c:v>0.85888261269048416</c:v>
                </c:pt>
                <c:pt idx="33">
                  <c:v>1.0073539142049217</c:v>
                </c:pt>
                <c:pt idx="34">
                  <c:v>0.72249462283080401</c:v>
                </c:pt>
                <c:pt idx="35">
                  <c:v>0.87168825369296776</c:v>
                </c:pt>
                <c:pt idx="36">
                  <c:v>0.9270859361023831</c:v>
                </c:pt>
                <c:pt idx="37">
                  <c:v>0.37347079340943595</c:v>
                </c:pt>
                <c:pt idx="38">
                  <c:v>0.80067609927537331</c:v>
                </c:pt>
                <c:pt idx="39">
                  <c:v>0.93263677044185411</c:v>
                </c:pt>
                <c:pt idx="40">
                  <c:v>0.94311610885673958</c:v>
                </c:pt>
                <c:pt idx="41">
                  <c:v>1.0162776554003727</c:v>
                </c:pt>
                <c:pt idx="42">
                  <c:v>0.98266928453475466</c:v>
                </c:pt>
                <c:pt idx="43">
                  <c:v>0.92326001332552665</c:v>
                </c:pt>
                <c:pt idx="44">
                  <c:v>0.91386495535262657</c:v>
                </c:pt>
                <c:pt idx="45">
                  <c:v>0.46407786702729148</c:v>
                </c:pt>
              </c:numCache>
            </c:numRef>
          </c:val>
        </c:ser>
        <c:ser>
          <c:idx val="4"/>
          <c:order val="4"/>
          <c:tx>
            <c:strRef>
              <c:f>índice!$F$3</c:f>
              <c:strCache>
                <c:ptCount val="1"/>
                <c:pt idx="0">
                  <c:v>tic (1)</c:v>
                </c:pt>
              </c:strCache>
            </c:strRef>
          </c:tx>
          <c:spPr>
            <a:solidFill>
              <a:srgbClr val="FFFF00"/>
            </a:solidFill>
          </c:spPr>
          <c:cat>
            <c:strRef>
              <c:f>índice!$A$4:$A$49</c:f>
              <c:strCache>
                <c:ptCount val="46"/>
                <c:pt idx="0">
                  <c:v>Dinamarca</c:v>
                </c:pt>
                <c:pt idx="1">
                  <c:v>Finlandia</c:v>
                </c:pt>
                <c:pt idx="2">
                  <c:v>Países Bajos</c:v>
                </c:pt>
                <c:pt idx="3">
                  <c:v>Suecia</c:v>
                </c:pt>
                <c:pt idx="4">
                  <c:v>Estonia</c:v>
                </c:pt>
                <c:pt idx="5">
                  <c:v>Francia</c:v>
                </c:pt>
                <c:pt idx="6">
                  <c:v>Lituania</c:v>
                </c:pt>
                <c:pt idx="7">
                  <c:v>Bélgica</c:v>
                </c:pt>
                <c:pt idx="8">
                  <c:v>Alemania</c:v>
                </c:pt>
                <c:pt idx="9">
                  <c:v>Luxemburgo</c:v>
                </c:pt>
                <c:pt idx="10">
                  <c:v>Reino Unido</c:v>
                </c:pt>
                <c:pt idx="11">
                  <c:v>Eslovenia</c:v>
                </c:pt>
                <c:pt idx="12">
                  <c:v>Austria</c:v>
                </c:pt>
                <c:pt idx="13">
                  <c:v>País Vasco</c:v>
                </c:pt>
                <c:pt idx="14">
                  <c:v>Rep. Checa</c:v>
                </c:pt>
                <c:pt idx="15">
                  <c:v>Irlanda</c:v>
                </c:pt>
                <c:pt idx="16">
                  <c:v>Polonia</c:v>
                </c:pt>
                <c:pt idx="17">
                  <c:v>Letonia</c:v>
                </c:pt>
                <c:pt idx="18">
                  <c:v>Madrid</c:v>
                </c:pt>
                <c:pt idx="19">
                  <c:v>Total UE</c:v>
                </c:pt>
                <c:pt idx="20">
                  <c:v>Navarra</c:v>
                </c:pt>
                <c:pt idx="21">
                  <c:v>Chipre</c:v>
                </c:pt>
                <c:pt idx="22">
                  <c:v>Cataluña</c:v>
                </c:pt>
                <c:pt idx="23">
                  <c:v>Eslovaquia</c:v>
                </c:pt>
                <c:pt idx="24">
                  <c:v>Asturias</c:v>
                </c:pt>
                <c:pt idx="25">
                  <c:v>Hungría</c:v>
                </c:pt>
                <c:pt idx="26">
                  <c:v>Portugal</c:v>
                </c:pt>
                <c:pt idx="27">
                  <c:v>Aragón</c:v>
                </c:pt>
                <c:pt idx="28">
                  <c:v>Grecia</c:v>
                </c:pt>
                <c:pt idx="29">
                  <c:v>España</c:v>
                </c:pt>
                <c:pt idx="30">
                  <c:v>Castilla y León</c:v>
                </c:pt>
                <c:pt idx="31">
                  <c:v>Galicia</c:v>
                </c:pt>
                <c:pt idx="32">
                  <c:v>Malta</c:v>
                </c:pt>
                <c:pt idx="33">
                  <c:v>Com. Valenciana</c:v>
                </c:pt>
                <c:pt idx="34">
                  <c:v>Croacia</c:v>
                </c:pt>
                <c:pt idx="35">
                  <c:v>Cantabria</c:v>
                </c:pt>
                <c:pt idx="36">
                  <c:v>Italia</c:v>
                </c:pt>
                <c:pt idx="37">
                  <c:v>Rumania</c:v>
                </c:pt>
                <c:pt idx="38">
                  <c:v>Rioja, La</c:v>
                </c:pt>
                <c:pt idx="39">
                  <c:v>Castilla - La Mancha</c:v>
                </c:pt>
                <c:pt idx="40">
                  <c:v>Andalucía</c:v>
                </c:pt>
                <c:pt idx="41">
                  <c:v>Balears</c:v>
                </c:pt>
                <c:pt idx="42">
                  <c:v>Canarias</c:v>
                </c:pt>
                <c:pt idx="43">
                  <c:v>Extremadura</c:v>
                </c:pt>
                <c:pt idx="44">
                  <c:v>Murcia</c:v>
                </c:pt>
                <c:pt idx="45">
                  <c:v>Bulgaria</c:v>
                </c:pt>
              </c:strCache>
            </c:strRef>
          </c:cat>
          <c:val>
            <c:numRef>
              <c:f>índice!$F$4:$F$49</c:f>
              <c:numCache>
                <c:formatCode>General</c:formatCode>
                <c:ptCount val="46"/>
                <c:pt idx="0">
                  <c:v>0.8125</c:v>
                </c:pt>
                <c:pt idx="1">
                  <c:v>0.91964285714285721</c:v>
                </c:pt>
                <c:pt idx="2">
                  <c:v>0.47505252100840334</c:v>
                </c:pt>
                <c:pt idx="3">
                  <c:v>0.56880252100840334</c:v>
                </c:pt>
                <c:pt idx="4">
                  <c:v>0.9330357142857143</c:v>
                </c:pt>
                <c:pt idx="5">
                  <c:v>0.67594537815126043</c:v>
                </c:pt>
                <c:pt idx="6">
                  <c:v>0.94117647058823528</c:v>
                </c:pt>
                <c:pt idx="7">
                  <c:v>0.51523109243697474</c:v>
                </c:pt>
                <c:pt idx="8">
                  <c:v>0.66386554621848737</c:v>
                </c:pt>
                <c:pt idx="9">
                  <c:v>0.70535714285714279</c:v>
                </c:pt>
                <c:pt idx="10">
                  <c:v>0.62106092436974791</c:v>
                </c:pt>
                <c:pt idx="11">
                  <c:v>0.81118697478991608</c:v>
                </c:pt>
                <c:pt idx="12">
                  <c:v>0.71743697478991608</c:v>
                </c:pt>
                <c:pt idx="13">
                  <c:v>0.65283935578653407</c:v>
                </c:pt>
                <c:pt idx="14">
                  <c:v>0.63314075630252098</c:v>
                </c:pt>
                <c:pt idx="15">
                  <c:v>0.45772058823529416</c:v>
                </c:pt>
                <c:pt idx="16">
                  <c:v>0.62106092436974791</c:v>
                </c:pt>
                <c:pt idx="17">
                  <c:v>0.85005252100840334</c:v>
                </c:pt>
                <c:pt idx="18">
                  <c:v>0.66893797482507689</c:v>
                </c:pt>
                <c:pt idx="19">
                  <c:v>0.59296218487394958</c:v>
                </c:pt>
                <c:pt idx="20">
                  <c:v>0.74288841739823375</c:v>
                </c:pt>
                <c:pt idx="21">
                  <c:v>0.49921218487394958</c:v>
                </c:pt>
                <c:pt idx="22">
                  <c:v>0.88887959858608756</c:v>
                </c:pt>
                <c:pt idx="23">
                  <c:v>0.59690126050420167</c:v>
                </c:pt>
                <c:pt idx="24">
                  <c:v>0.74109677002448349</c:v>
                </c:pt>
                <c:pt idx="25">
                  <c:v>0.5488445378151261</c:v>
                </c:pt>
                <c:pt idx="26">
                  <c:v>0.87683823529411764</c:v>
                </c:pt>
                <c:pt idx="27">
                  <c:v>0.69384532547590172</c:v>
                </c:pt>
                <c:pt idx="28">
                  <c:v>0.64522058823529416</c:v>
                </c:pt>
                <c:pt idx="29">
                  <c:v>0.70141806722689082</c:v>
                </c:pt>
                <c:pt idx="30">
                  <c:v>0.50759070144730645</c:v>
                </c:pt>
                <c:pt idx="31">
                  <c:v>0.68618487001543782</c:v>
                </c:pt>
                <c:pt idx="32">
                  <c:v>0.68802521008403361</c:v>
                </c:pt>
                <c:pt idx="33">
                  <c:v>0.71171929297105674</c:v>
                </c:pt>
                <c:pt idx="34">
                  <c:v>0.65047268907563027</c:v>
                </c:pt>
                <c:pt idx="35">
                  <c:v>0.64942311158441446</c:v>
                </c:pt>
                <c:pt idx="36">
                  <c:v>0.44721638655462193</c:v>
                </c:pt>
                <c:pt idx="37">
                  <c:v>0</c:v>
                </c:pt>
                <c:pt idx="38">
                  <c:v>0.53618930167954493</c:v>
                </c:pt>
                <c:pt idx="39">
                  <c:v>0.8166887838153758</c:v>
                </c:pt>
                <c:pt idx="40">
                  <c:v>0.68303394510740723</c:v>
                </c:pt>
                <c:pt idx="41">
                  <c:v>0.62973719237010861</c:v>
                </c:pt>
                <c:pt idx="42">
                  <c:v>0.72159164950080745</c:v>
                </c:pt>
                <c:pt idx="43">
                  <c:v>0.77814948742582812</c:v>
                </c:pt>
                <c:pt idx="44">
                  <c:v>0.68747394644948523</c:v>
                </c:pt>
                <c:pt idx="45">
                  <c:v>0.22899159663865545</c:v>
                </c:pt>
              </c:numCache>
            </c:numRef>
          </c:val>
        </c:ser>
        <c:gapWidth val="70"/>
        <c:overlap val="100"/>
        <c:axId val="79267712"/>
        <c:axId val="79269248"/>
      </c:barChart>
      <c:scatterChart>
        <c:scatterStyle val="smoothMarker"/>
        <c:ser>
          <c:idx val="5"/>
          <c:order val="5"/>
          <c:tx>
            <c:strRef>
              <c:f>índice!$J$26</c:f>
              <c:strCache>
                <c:ptCount val="1"/>
                <c:pt idx="0">
                  <c:v>media</c:v>
                </c:pt>
              </c:strCache>
            </c:strRef>
          </c:tx>
          <c:marker>
            <c:symbol val="none"/>
          </c:marker>
          <c:dPt>
            <c:idx val="1"/>
            <c:spPr>
              <a:ln w="19050">
                <a:solidFill>
                  <a:schemeClr val="tx1"/>
                </a:solidFill>
              </a:ln>
            </c:spPr>
          </c:dPt>
          <c:dLbls>
            <c:dLbl>
              <c:idx val="1"/>
              <c:layout>
                <c:manualLayout>
                  <c:x val="-1.9598765432098767E-2"/>
                  <c:y val="-2.602459016393442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media: 5,27</a:t>
                    </a:r>
                  </a:p>
                </c:rich>
              </c:tx>
              <c:showVal val="1"/>
            </c:dLbl>
            <c:delete val="1"/>
          </c:dLbls>
          <c:xVal>
            <c:numRef>
              <c:f>índice!$I$27:$I$28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índice!$J$27:$J$28</c:f>
              <c:numCache>
                <c:formatCode>General</c:formatCode>
                <c:ptCount val="2"/>
                <c:pt idx="0">
                  <c:v>5.2716399230652042</c:v>
                </c:pt>
                <c:pt idx="1">
                  <c:v>5.2716399230652042</c:v>
                </c:pt>
              </c:numCache>
            </c:numRef>
          </c:yVal>
          <c:smooth val="1"/>
        </c:ser>
        <c:axId val="79276672"/>
        <c:axId val="79275136"/>
      </c:scatterChart>
      <c:catAx>
        <c:axId val="79267712"/>
        <c:scaling>
          <c:orientation val="minMax"/>
        </c:scaling>
        <c:axPos val="b"/>
        <c:tickLblPos val="nextTo"/>
        <c:txPr>
          <a:bodyPr/>
          <a:lstStyle/>
          <a:p>
            <a:pPr>
              <a:defRPr sz="850" b="1"/>
            </a:pPr>
            <a:endParaRPr lang="es-ES"/>
          </a:p>
        </c:txPr>
        <c:crossAx val="79269248"/>
        <c:crosses val="autoZero"/>
        <c:auto val="1"/>
        <c:lblAlgn val="ctr"/>
        <c:lblOffset val="100"/>
      </c:catAx>
      <c:valAx>
        <c:axId val="79269248"/>
        <c:scaling>
          <c:orientation val="minMax"/>
        </c:scaling>
        <c:axPos val="l"/>
        <c:majorGridlines/>
        <c:numFmt formatCode="0.0" sourceLinked="0"/>
        <c:tickLblPos val="nextTo"/>
        <c:crossAx val="79267712"/>
        <c:crosses val="autoZero"/>
        <c:crossBetween val="between"/>
      </c:valAx>
      <c:valAx>
        <c:axId val="79275136"/>
        <c:scaling>
          <c:orientation val="minMax"/>
        </c:scaling>
        <c:delete val="1"/>
        <c:axPos val="r"/>
        <c:numFmt formatCode="General" sourceLinked="1"/>
        <c:tickLblPos val="nextTo"/>
        <c:crossAx val="79276672"/>
        <c:crosses val="max"/>
        <c:crossBetween val="midCat"/>
      </c:valAx>
      <c:valAx>
        <c:axId val="79276672"/>
        <c:scaling>
          <c:orientation val="minMax"/>
          <c:max val="1"/>
        </c:scaling>
        <c:delete val="1"/>
        <c:axPos val="t"/>
        <c:numFmt formatCode="General" sourceLinked="1"/>
        <c:tickLblPos val="nextTo"/>
        <c:crossAx val="79275136"/>
        <c:crosses val="max"/>
        <c:crossBetween val="midCat"/>
      </c:valAx>
    </c:plotArea>
    <c:legend>
      <c:legendPos val="b"/>
      <c:legendEntry>
        <c:idx val="5"/>
        <c:delete val="1"/>
      </c:legendEntry>
      <c:layout/>
    </c:legend>
    <c:plotVisOnly val="1"/>
    <c:dispBlanksAs val="gap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340994</xdr:colOff>
      <xdr:row>0</xdr:row>
      <xdr:rowOff>171450</xdr:rowOff>
    </xdr:from>
    <xdr:to>
      <xdr:col>17</xdr:col>
      <xdr:colOff>704849</xdr:colOff>
      <xdr:row>24</xdr:row>
      <xdr:rowOff>161925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>
      <selection activeCell="N33" sqref="N33"/>
    </sheetView>
  </sheetViews>
  <sheetFormatPr baseColWidth="10" defaultRowHeight="15"/>
  <sheetData>
    <row r="1" spans="1:8">
      <c r="B1" t="s">
        <v>45</v>
      </c>
    </row>
    <row r="2" spans="1:8">
      <c r="B2">
        <v>3</v>
      </c>
      <c r="C2">
        <v>2.5</v>
      </c>
      <c r="D2">
        <v>2</v>
      </c>
      <c r="E2">
        <v>1.5</v>
      </c>
      <c r="F2">
        <v>1</v>
      </c>
    </row>
    <row r="3" spans="1:8">
      <c r="B3" t="s">
        <v>46</v>
      </c>
      <c r="C3" t="s">
        <v>47</v>
      </c>
      <c r="D3" t="s">
        <v>48</v>
      </c>
      <c r="E3" t="s">
        <v>53</v>
      </c>
      <c r="F3" t="s">
        <v>49</v>
      </c>
      <c r="G3" t="s">
        <v>50</v>
      </c>
      <c r="H3" s="6" t="s">
        <v>54</v>
      </c>
    </row>
    <row r="4" spans="1:8">
      <c r="A4" s="5" t="s">
        <v>20</v>
      </c>
      <c r="B4">
        <v>1.7519596367666548</v>
      </c>
      <c r="C4">
        <v>2.2170902836150841</v>
      </c>
      <c r="D4">
        <v>1.8952998740967462</v>
      </c>
      <c r="E4">
        <v>1.1245361148246253</v>
      </c>
      <c r="F4">
        <v>0.8125</v>
      </c>
      <c r="G4">
        <v>0.78013859093031102</v>
      </c>
      <c r="H4" s="1">
        <f>SUM(B4:F4)</f>
        <v>7.8013859093031108</v>
      </c>
    </row>
    <row r="5" spans="1:8">
      <c r="A5" s="3" t="s">
        <v>41</v>
      </c>
      <c r="B5">
        <v>2.1364452504957403</v>
      </c>
      <c r="C5">
        <v>1.7407226923734245</v>
      </c>
      <c r="D5">
        <v>1.8091333714942142</v>
      </c>
      <c r="E5">
        <v>0.90904777896207389</v>
      </c>
      <c r="F5">
        <v>0.91964285714285721</v>
      </c>
      <c r="G5">
        <v>0.75149919504683105</v>
      </c>
      <c r="H5" s="1">
        <f t="shared" ref="H5:H49" si="0">SUM(B5:F5)</f>
        <v>7.5149919504683105</v>
      </c>
    </row>
    <row r="6" spans="1:8">
      <c r="A6" s="3" t="s">
        <v>34</v>
      </c>
      <c r="B6">
        <v>2.0195279616043562</v>
      </c>
      <c r="C6">
        <v>2.3873309319720843</v>
      </c>
      <c r="D6">
        <v>1.2799838694722774</v>
      </c>
      <c r="E6">
        <v>1.1814428791443401</v>
      </c>
      <c r="F6">
        <v>0.47505252100840334</v>
      </c>
      <c r="G6">
        <v>0.73433381632014616</v>
      </c>
      <c r="H6" s="1">
        <f t="shared" si="0"/>
        <v>7.3433381632014614</v>
      </c>
    </row>
    <row r="7" spans="1:8">
      <c r="A7" s="3" t="s">
        <v>42</v>
      </c>
      <c r="B7">
        <v>2.0670700045532655</v>
      </c>
      <c r="C7">
        <v>1.6329652350633348</v>
      </c>
      <c r="D7">
        <v>1.7158441564929663</v>
      </c>
      <c r="E7">
        <v>1.1509487108896326</v>
      </c>
      <c r="F7">
        <v>0.56880252100840334</v>
      </c>
      <c r="G7">
        <v>0.71356306280076032</v>
      </c>
      <c r="H7" s="1">
        <f t="shared" si="0"/>
        <v>7.1356306280076032</v>
      </c>
    </row>
    <row r="8" spans="1:8">
      <c r="A8" s="3" t="s">
        <v>22</v>
      </c>
      <c r="B8">
        <v>1.9443108389015953</v>
      </c>
      <c r="C8">
        <v>1.5395748033629451</v>
      </c>
      <c r="D8">
        <v>1.251212459922578</v>
      </c>
      <c r="E8">
        <v>0.7266034334505288</v>
      </c>
      <c r="F8">
        <v>0.9330357142857143</v>
      </c>
      <c r="G8">
        <v>0.63947372499233612</v>
      </c>
      <c r="H8" s="1">
        <f t="shared" si="0"/>
        <v>6.3947372499233612</v>
      </c>
    </row>
    <row r="9" spans="1:8">
      <c r="A9" s="3" t="s">
        <v>25</v>
      </c>
      <c r="B9">
        <v>1.8979172343985615</v>
      </c>
      <c r="C9">
        <v>1.4886723730782343</v>
      </c>
      <c r="D9">
        <v>1.2346596887238959</v>
      </c>
      <c r="E9">
        <v>1.0178077946051474</v>
      </c>
      <c r="F9">
        <v>0.67594537815126043</v>
      </c>
      <c r="G9">
        <v>0.63150024689570983</v>
      </c>
      <c r="H9" s="1">
        <f t="shared" si="0"/>
        <v>6.3150024689570987</v>
      </c>
    </row>
    <row r="10" spans="1:8">
      <c r="A10" s="3" t="s">
        <v>30</v>
      </c>
      <c r="B10">
        <v>2.3639837540612372</v>
      </c>
      <c r="C10">
        <v>1.4577817535275785</v>
      </c>
      <c r="D10">
        <v>0.99997552488204544</v>
      </c>
      <c r="E10">
        <v>0.42919889622833512</v>
      </c>
      <c r="F10">
        <v>0.94117647058823528</v>
      </c>
      <c r="G10">
        <v>0.61921163992874317</v>
      </c>
      <c r="H10" s="1">
        <f t="shared" si="0"/>
        <v>6.192116399287432</v>
      </c>
    </row>
    <row r="11" spans="1:8">
      <c r="A11" s="3" t="s">
        <v>17</v>
      </c>
      <c r="B11">
        <v>2.0520023970817896</v>
      </c>
      <c r="C11">
        <v>1.6972401063504596</v>
      </c>
      <c r="D11">
        <v>0.92256671706882754</v>
      </c>
      <c r="E11">
        <v>0.93537368784081054</v>
      </c>
      <c r="F11">
        <v>0.51523109243697474</v>
      </c>
      <c r="G11">
        <v>0.61224140007788619</v>
      </c>
      <c r="H11" s="1">
        <f t="shared" si="0"/>
        <v>6.1224140007788614</v>
      </c>
    </row>
    <row r="12" spans="1:8">
      <c r="A12" s="3" t="s">
        <v>21</v>
      </c>
      <c r="B12">
        <v>1.4359313789433314</v>
      </c>
      <c r="C12">
        <v>1.8436342093903235</v>
      </c>
      <c r="D12">
        <v>1.1795213369364255</v>
      </c>
      <c r="E12">
        <v>0.99095156997554867</v>
      </c>
      <c r="F12">
        <v>0.66386554621848737</v>
      </c>
      <c r="G12">
        <v>0.61139040414641166</v>
      </c>
      <c r="H12" s="1">
        <f t="shared" si="0"/>
        <v>6.1139040414641164</v>
      </c>
    </row>
    <row r="13" spans="1:8">
      <c r="A13" s="3" t="s">
        <v>31</v>
      </c>
      <c r="B13">
        <v>1.4701762488704568</v>
      </c>
      <c r="C13">
        <v>1.8281540502131108</v>
      </c>
      <c r="D13">
        <v>0.93665321715040795</v>
      </c>
      <c r="E13">
        <v>1.1578523820882722</v>
      </c>
      <c r="F13">
        <v>0.70535714285714279</v>
      </c>
      <c r="G13">
        <v>0.60981930411793905</v>
      </c>
      <c r="H13" s="1">
        <f t="shared" si="0"/>
        <v>6.0981930411793908</v>
      </c>
    </row>
    <row r="14" spans="1:8">
      <c r="A14" s="3" t="s">
        <v>43</v>
      </c>
      <c r="B14">
        <v>1.2878929677367836</v>
      </c>
      <c r="C14">
        <v>1.8977065860819551</v>
      </c>
      <c r="D14">
        <v>1.2211812708533181</v>
      </c>
      <c r="E14">
        <v>0.97656768120260851</v>
      </c>
      <c r="F14">
        <v>0.62106092436974791</v>
      </c>
      <c r="G14">
        <v>0.60044094302444129</v>
      </c>
      <c r="H14" s="1">
        <f t="shared" si="0"/>
        <v>6.0044094302444124</v>
      </c>
    </row>
    <row r="15" spans="1:8">
      <c r="A15" s="3" t="s">
        <v>39</v>
      </c>
      <c r="B15">
        <v>1.8927053178580771</v>
      </c>
      <c r="C15">
        <v>1.8140524758767242</v>
      </c>
      <c r="D15">
        <v>0.52147302163939901</v>
      </c>
      <c r="E15">
        <v>0.91402743978025613</v>
      </c>
      <c r="F15">
        <v>0.81118697478991608</v>
      </c>
      <c r="G15">
        <v>0.59534452299443719</v>
      </c>
      <c r="H15" s="1">
        <f t="shared" si="0"/>
        <v>5.9534452299443714</v>
      </c>
    </row>
    <row r="16" spans="1:8">
      <c r="A16" s="3" t="s">
        <v>35</v>
      </c>
      <c r="B16">
        <v>1.2244642943501807</v>
      </c>
      <c r="C16">
        <v>2.0753705600389392</v>
      </c>
      <c r="D16">
        <v>0.99722969869120737</v>
      </c>
      <c r="E16">
        <v>0.91854872040526225</v>
      </c>
      <c r="F16">
        <v>0.71743697478991608</v>
      </c>
      <c r="G16">
        <v>0.59330502482755043</v>
      </c>
      <c r="H16" s="1">
        <f t="shared" si="0"/>
        <v>5.9330502482755048</v>
      </c>
    </row>
    <row r="17" spans="1:10">
      <c r="A17" s="2" t="s">
        <v>15</v>
      </c>
      <c r="B17">
        <v>2.2292420429434374</v>
      </c>
      <c r="C17">
        <v>1.5678699856287326</v>
      </c>
      <c r="D17">
        <v>0.46876441359908938</v>
      </c>
      <c r="E17">
        <v>0.97180894633450698</v>
      </c>
      <c r="F17">
        <v>0.65283935578653407</v>
      </c>
      <c r="G17">
        <v>0.58905247442923003</v>
      </c>
      <c r="H17" s="1">
        <f t="shared" si="0"/>
        <v>5.8905247442922999</v>
      </c>
    </row>
    <row r="18" spans="1:10">
      <c r="A18" s="3" t="s">
        <v>19</v>
      </c>
      <c r="B18">
        <v>1.8091011702015458</v>
      </c>
      <c r="C18">
        <v>1.8503976408841292</v>
      </c>
      <c r="D18">
        <v>0.67434185720011963</v>
      </c>
      <c r="E18">
        <v>0.91029065910477547</v>
      </c>
      <c r="F18">
        <v>0.63314075630252098</v>
      </c>
      <c r="G18">
        <v>0.58772720836930925</v>
      </c>
      <c r="H18" s="1">
        <f t="shared" si="0"/>
        <v>5.8772720836930921</v>
      </c>
    </row>
    <row r="19" spans="1:10">
      <c r="A19" s="3" t="s">
        <v>23</v>
      </c>
      <c r="B19">
        <v>1.9176937467886819</v>
      </c>
      <c r="C19">
        <v>1.5902434558847844</v>
      </c>
      <c r="D19">
        <v>1.0020266120968384</v>
      </c>
      <c r="E19">
        <v>0.86612367892363873</v>
      </c>
      <c r="F19">
        <v>0.45772058823529416</v>
      </c>
      <c r="G19">
        <v>0.58338080819292393</v>
      </c>
      <c r="H19" s="1">
        <f t="shared" si="0"/>
        <v>5.8338080819292388</v>
      </c>
    </row>
    <row r="20" spans="1:10">
      <c r="A20" s="2" t="s">
        <v>36</v>
      </c>
      <c r="B20">
        <v>2.2353675530579946</v>
      </c>
      <c r="C20">
        <v>1.5666052097954009</v>
      </c>
      <c r="D20">
        <v>0.44785561275742125</v>
      </c>
      <c r="E20">
        <v>0.7297783019298536</v>
      </c>
      <c r="F20">
        <v>0.62106092436974791</v>
      </c>
      <c r="G20">
        <v>0.56006676019104185</v>
      </c>
      <c r="H20" s="1">
        <f t="shared" si="0"/>
        <v>5.6006676019104189</v>
      </c>
    </row>
    <row r="21" spans="1:10">
      <c r="A21" s="3" t="s">
        <v>29</v>
      </c>
      <c r="B21">
        <v>1.9224713207670985</v>
      </c>
      <c r="C21">
        <v>1.359561413197921</v>
      </c>
      <c r="D21">
        <v>0.79384341782170087</v>
      </c>
      <c r="E21">
        <v>0.61618112371242817</v>
      </c>
      <c r="F21">
        <v>0.85005252100840334</v>
      </c>
      <c r="G21">
        <v>0.55421097965075516</v>
      </c>
      <c r="H21" s="1">
        <f t="shared" si="0"/>
        <v>5.5421097965075514</v>
      </c>
    </row>
    <row r="22" spans="1:10">
      <c r="A22" s="3" t="s">
        <v>12</v>
      </c>
      <c r="B22">
        <v>1.7522233558748712</v>
      </c>
      <c r="C22">
        <v>1.5531044445634923</v>
      </c>
      <c r="D22">
        <v>0.473658481425214</v>
      </c>
      <c r="E22">
        <v>1.0914375221878825</v>
      </c>
      <c r="F22">
        <v>0.66893797482507689</v>
      </c>
      <c r="G22">
        <v>0.5539361778876537</v>
      </c>
      <c r="H22" s="1">
        <f t="shared" si="0"/>
        <v>5.539361778876537</v>
      </c>
    </row>
    <row r="23" spans="1:10">
      <c r="A23" s="2" t="s">
        <v>51</v>
      </c>
      <c r="B23">
        <v>1.6066537642366092</v>
      </c>
      <c r="C23">
        <v>1.6593989219784633</v>
      </c>
      <c r="D23">
        <v>0.76542589506860848</v>
      </c>
      <c r="E23">
        <v>0.90278524722854292</v>
      </c>
      <c r="F23">
        <v>0.59296218487394958</v>
      </c>
      <c r="G23">
        <v>0.55272260133861739</v>
      </c>
      <c r="H23" s="1">
        <f t="shared" si="0"/>
        <v>5.5272260133861737</v>
      </c>
    </row>
    <row r="24" spans="1:10">
      <c r="A24" s="3" t="s">
        <v>14</v>
      </c>
      <c r="B24">
        <v>1.9298346646432445</v>
      </c>
      <c r="C24">
        <v>1.6706066063905636</v>
      </c>
      <c r="D24">
        <v>0.12086025421393035</v>
      </c>
      <c r="E24">
        <v>0.95809033191740345</v>
      </c>
      <c r="F24">
        <v>0.74288841739823375</v>
      </c>
      <c r="G24">
        <v>0.54222802745633758</v>
      </c>
      <c r="H24" s="1">
        <f t="shared" si="0"/>
        <v>5.4222802745633754</v>
      </c>
    </row>
    <row r="25" spans="1:10">
      <c r="A25" s="3" t="s">
        <v>28</v>
      </c>
      <c r="B25">
        <v>1.3902844578247431</v>
      </c>
      <c r="C25">
        <v>1.7695791935376404</v>
      </c>
      <c r="D25">
        <v>0.64735328364337419</v>
      </c>
      <c r="E25">
        <v>0.80210111677290086</v>
      </c>
      <c r="F25">
        <v>0.49921218487394958</v>
      </c>
      <c r="G25">
        <v>0.51085302366526086</v>
      </c>
      <c r="H25" s="1">
        <f t="shared" si="0"/>
        <v>5.1085302366526086</v>
      </c>
    </row>
    <row r="26" spans="1:10">
      <c r="A26" s="2" t="s">
        <v>8</v>
      </c>
      <c r="B26">
        <v>1.2702644495172164</v>
      </c>
      <c r="C26">
        <v>1.4056832639486663</v>
      </c>
      <c r="D26">
        <v>0.51847980581511255</v>
      </c>
      <c r="E26">
        <v>1.0219487924449264</v>
      </c>
      <c r="F26">
        <v>0.88887959858608756</v>
      </c>
      <c r="G26">
        <v>0.51052559103120099</v>
      </c>
      <c r="H26" s="1">
        <f t="shared" si="0"/>
        <v>5.1052559103120094</v>
      </c>
      <c r="J26" t="s">
        <v>44</v>
      </c>
    </row>
    <row r="27" spans="1:10">
      <c r="A27" s="3" t="s">
        <v>40</v>
      </c>
      <c r="B27">
        <v>1.7825606110797647</v>
      </c>
      <c r="C27">
        <v>1.6591210130577159</v>
      </c>
      <c r="D27">
        <v>0.18124175147352667</v>
      </c>
      <c r="E27">
        <v>0.83908705596118716</v>
      </c>
      <c r="F27">
        <v>0.59690126050420167</v>
      </c>
      <c r="G27">
        <v>0.50589116920763966</v>
      </c>
      <c r="H27" s="1">
        <f t="shared" si="0"/>
        <v>5.0589116920763963</v>
      </c>
      <c r="I27">
        <v>0</v>
      </c>
      <c r="J27">
        <f>AVERAGE(G4:G49)*10</f>
        <v>5.2716399230652042</v>
      </c>
    </row>
    <row r="28" spans="1:10">
      <c r="A28" s="2" t="s">
        <v>2</v>
      </c>
      <c r="B28">
        <v>1.686464392510084</v>
      </c>
      <c r="C28">
        <v>1.3641700893752069</v>
      </c>
      <c r="D28">
        <v>0.20171857951465827</v>
      </c>
      <c r="E28">
        <v>0.94416237555533278</v>
      </c>
      <c r="F28">
        <v>0.74109677002448349</v>
      </c>
      <c r="G28">
        <v>0.49376122069797646</v>
      </c>
      <c r="H28" s="1">
        <f t="shared" si="0"/>
        <v>4.9376122069797646</v>
      </c>
      <c r="I28">
        <v>1</v>
      </c>
      <c r="J28">
        <f>AVERAGE(G4:G49)*10</f>
        <v>5.2716399230652042</v>
      </c>
    </row>
    <row r="29" spans="1:10">
      <c r="A29" s="3" t="s">
        <v>32</v>
      </c>
      <c r="B29">
        <v>1.6337330462622293</v>
      </c>
      <c r="C29">
        <v>1.3174198313040597</v>
      </c>
      <c r="D29">
        <v>0.5395140913291897</v>
      </c>
      <c r="E29">
        <v>0.80130274281904112</v>
      </c>
      <c r="F29">
        <v>0.5488445378151261</v>
      </c>
      <c r="G29">
        <v>0.48408142495296469</v>
      </c>
      <c r="H29" s="1">
        <f t="shared" si="0"/>
        <v>4.8408142495296467</v>
      </c>
    </row>
    <row r="30" spans="1:10">
      <c r="A30" s="3" t="s">
        <v>37</v>
      </c>
      <c r="B30">
        <v>1.0857046729817759</v>
      </c>
      <c r="C30">
        <v>1.6205381474607761</v>
      </c>
      <c r="D30">
        <v>0.33922233909825872</v>
      </c>
      <c r="E30">
        <v>0.84997450959321719</v>
      </c>
      <c r="F30">
        <v>0.87683823529411764</v>
      </c>
      <c r="G30">
        <v>0.47722779044281455</v>
      </c>
      <c r="H30" s="1">
        <f t="shared" si="0"/>
        <v>4.7722779044281456</v>
      </c>
    </row>
    <row r="31" spans="1:10">
      <c r="A31" s="3" t="s">
        <v>1</v>
      </c>
      <c r="B31">
        <v>1.3414777863457878</v>
      </c>
      <c r="C31">
        <v>1.4050287928559813</v>
      </c>
      <c r="D31">
        <v>0.38877007587457701</v>
      </c>
      <c r="E31">
        <v>0.90897627456221242</v>
      </c>
      <c r="F31">
        <v>0.69384532547590172</v>
      </c>
      <c r="G31">
        <v>0.47380982551144601</v>
      </c>
      <c r="H31" s="1">
        <f t="shared" si="0"/>
        <v>4.7380982551144601</v>
      </c>
    </row>
    <row r="32" spans="1:10">
      <c r="A32" s="3" t="s">
        <v>24</v>
      </c>
      <c r="B32">
        <v>1.2798360287837753</v>
      </c>
      <c r="C32">
        <v>1.5618663570041689</v>
      </c>
      <c r="D32">
        <v>0.57636458116234002</v>
      </c>
      <c r="E32">
        <v>0.6587125007510729</v>
      </c>
      <c r="F32">
        <v>0.64522058823529416</v>
      </c>
      <c r="G32">
        <v>0.47220000559366515</v>
      </c>
      <c r="H32" s="1">
        <f t="shared" si="0"/>
        <v>4.7220000559366513</v>
      </c>
    </row>
    <row r="33" spans="1:8">
      <c r="A33" s="2" t="s">
        <v>52</v>
      </c>
      <c r="B33">
        <v>1.3252904206598979</v>
      </c>
      <c r="C33">
        <v>1.312243928737894</v>
      </c>
      <c r="D33">
        <v>0.39647389589257925</v>
      </c>
      <c r="E33">
        <v>0.9633262543383625</v>
      </c>
      <c r="F33">
        <v>0.70141806722689082</v>
      </c>
      <c r="G33">
        <v>0.46987525668556246</v>
      </c>
      <c r="H33" s="1">
        <f t="shared" si="0"/>
        <v>4.6987525668556245</v>
      </c>
    </row>
    <row r="34" spans="1:8">
      <c r="A34" s="2" t="s">
        <v>6</v>
      </c>
      <c r="B34">
        <v>1.5595170294246845</v>
      </c>
      <c r="C34">
        <v>1.3899459234804952</v>
      </c>
      <c r="D34">
        <v>0.32186691302482051</v>
      </c>
      <c r="E34">
        <v>0.90508947506982651</v>
      </c>
      <c r="F34">
        <v>0.50759070144730645</v>
      </c>
      <c r="G34">
        <v>0.46840100424471326</v>
      </c>
      <c r="H34" s="1">
        <f t="shared" si="0"/>
        <v>4.6840100424471327</v>
      </c>
    </row>
    <row r="35" spans="1:8">
      <c r="A35" s="3" t="s">
        <v>11</v>
      </c>
      <c r="B35">
        <v>1.5186969244168274</v>
      </c>
      <c r="C35">
        <v>1.436280985527717</v>
      </c>
      <c r="D35">
        <v>0.24831106055755775</v>
      </c>
      <c r="E35">
        <v>0.78208281354917553</v>
      </c>
      <c r="F35">
        <v>0.68618487001543782</v>
      </c>
      <c r="G35">
        <v>0.46715566540667153</v>
      </c>
      <c r="H35" s="1">
        <f t="shared" si="0"/>
        <v>4.6715566540667153</v>
      </c>
    </row>
    <row r="36" spans="1:8">
      <c r="A36" s="3" t="s">
        <v>33</v>
      </c>
      <c r="B36">
        <v>1.0373247007639506</v>
      </c>
      <c r="C36">
        <v>1.981053724301628</v>
      </c>
      <c r="D36">
        <v>9.7622248559058517E-2</v>
      </c>
      <c r="E36">
        <v>0.85888261269048416</v>
      </c>
      <c r="F36">
        <v>0.68802521008403361</v>
      </c>
      <c r="G36">
        <v>0.46629084963991546</v>
      </c>
      <c r="H36" s="1">
        <f t="shared" si="0"/>
        <v>4.6629084963991545</v>
      </c>
    </row>
    <row r="37" spans="1:8">
      <c r="A37" s="2" t="s">
        <v>9</v>
      </c>
      <c r="B37">
        <v>1.2035315966119584</v>
      </c>
      <c r="C37">
        <v>1.2412006993734523</v>
      </c>
      <c r="D37">
        <v>0.48113525509712363</v>
      </c>
      <c r="E37">
        <v>1.0073539142049217</v>
      </c>
      <c r="F37">
        <v>0.71171929297105674</v>
      </c>
      <c r="G37">
        <v>0.46449407582585123</v>
      </c>
      <c r="H37" s="1">
        <f t="shared" si="0"/>
        <v>4.644940758258512</v>
      </c>
    </row>
    <row r="38" spans="1:8">
      <c r="A38" s="2" t="s">
        <v>26</v>
      </c>
      <c r="B38">
        <v>1.5592610441368207</v>
      </c>
      <c r="C38">
        <v>1.587593803751026</v>
      </c>
      <c r="D38">
        <v>8.5645045585339391E-2</v>
      </c>
      <c r="E38">
        <v>0.72249462283080401</v>
      </c>
      <c r="F38">
        <v>0.65047268907563027</v>
      </c>
      <c r="G38">
        <v>0.46054672053796197</v>
      </c>
      <c r="H38" s="1">
        <f t="shared" si="0"/>
        <v>4.60546720537962</v>
      </c>
    </row>
    <row r="39" spans="1:8">
      <c r="A39" s="2" t="s">
        <v>5</v>
      </c>
      <c r="B39">
        <v>1.4356604214927839</v>
      </c>
      <c r="C39">
        <v>1.5194432822779957</v>
      </c>
      <c r="D39">
        <v>8.2058959321220121E-2</v>
      </c>
      <c r="E39">
        <v>0.87168825369296776</v>
      </c>
      <c r="F39">
        <v>0.64942311158441446</v>
      </c>
      <c r="G39">
        <v>0.45582740283693823</v>
      </c>
      <c r="H39" s="1">
        <f t="shared" si="0"/>
        <v>4.5582740283693823</v>
      </c>
    </row>
    <row r="40" spans="1:8">
      <c r="A40" s="3" t="s">
        <v>27</v>
      </c>
      <c r="B40">
        <v>1.3276013984620358</v>
      </c>
      <c r="C40">
        <v>1.311223400142659</v>
      </c>
      <c r="D40">
        <v>0.26491256396526025</v>
      </c>
      <c r="E40">
        <v>0.9270859361023831</v>
      </c>
      <c r="F40">
        <v>0.44721638655462193</v>
      </c>
      <c r="G40">
        <v>0.42780396852269603</v>
      </c>
      <c r="H40" s="1">
        <f t="shared" si="0"/>
        <v>4.2780396852269602</v>
      </c>
    </row>
    <row r="41" spans="1:8">
      <c r="A41" s="3" t="s">
        <v>38</v>
      </c>
      <c r="B41">
        <v>1.6820106951180827</v>
      </c>
      <c r="C41">
        <v>1.7401953906028917</v>
      </c>
      <c r="D41">
        <v>0.48019487237078551</v>
      </c>
      <c r="E41">
        <v>0.37347079340943595</v>
      </c>
      <c r="F41">
        <v>0</v>
      </c>
      <c r="G41">
        <v>0.42758717515011957</v>
      </c>
      <c r="H41" s="1">
        <f t="shared" si="0"/>
        <v>4.2758717515011959</v>
      </c>
    </row>
    <row r="42" spans="1:8">
      <c r="A42" s="2" t="s">
        <v>16</v>
      </c>
      <c r="B42">
        <v>1.0366694499718652</v>
      </c>
      <c r="C42">
        <v>1.4841652772176464</v>
      </c>
      <c r="D42">
        <v>0.39676950138872819</v>
      </c>
      <c r="E42">
        <v>0.80067609927537331</v>
      </c>
      <c r="F42">
        <v>0.53618930167954493</v>
      </c>
      <c r="G42">
        <v>0.42544696295331585</v>
      </c>
      <c r="H42" s="1">
        <f t="shared" si="0"/>
        <v>4.2544696295331583</v>
      </c>
    </row>
    <row r="43" spans="1:8">
      <c r="A43" s="2" t="s">
        <v>7</v>
      </c>
      <c r="B43">
        <v>0.75675886296383932</v>
      </c>
      <c r="C43">
        <v>1.3623816744583761</v>
      </c>
      <c r="D43">
        <v>0.28096742562336702</v>
      </c>
      <c r="E43">
        <v>0.93263677044185411</v>
      </c>
      <c r="F43">
        <v>0.8166887838153758</v>
      </c>
      <c r="G43">
        <v>0.41494335173028124</v>
      </c>
      <c r="H43" s="1">
        <f t="shared" si="0"/>
        <v>4.1494335173028123</v>
      </c>
    </row>
    <row r="44" spans="1:8">
      <c r="A44" s="2" t="s">
        <v>0</v>
      </c>
      <c r="B44">
        <v>1.1513594668615623</v>
      </c>
      <c r="C44">
        <v>0.98664183251389714</v>
      </c>
      <c r="D44">
        <v>0.32146416139698353</v>
      </c>
      <c r="E44">
        <v>0.94311610885673958</v>
      </c>
      <c r="F44">
        <v>0.68303394510740723</v>
      </c>
      <c r="G44">
        <v>0.40856155147365902</v>
      </c>
      <c r="H44" s="1">
        <f t="shared" si="0"/>
        <v>4.08561551473659</v>
      </c>
    </row>
    <row r="45" spans="1:8">
      <c r="A45" s="2" t="s">
        <v>3</v>
      </c>
      <c r="B45">
        <v>0.26090857527486566</v>
      </c>
      <c r="C45">
        <v>1.484736141530463</v>
      </c>
      <c r="D45">
        <v>0.64046483009756083</v>
      </c>
      <c r="E45">
        <v>1.0162776554003727</v>
      </c>
      <c r="F45">
        <v>0.62973719237010861</v>
      </c>
      <c r="G45">
        <v>0.40321243946733709</v>
      </c>
      <c r="H45" s="1">
        <f t="shared" si="0"/>
        <v>4.0321243946733709</v>
      </c>
    </row>
    <row r="46" spans="1:8">
      <c r="A46" s="2" t="s">
        <v>4</v>
      </c>
      <c r="B46">
        <v>0.95594257857235632</v>
      </c>
      <c r="C46">
        <v>0.98302993293484597</v>
      </c>
      <c r="D46">
        <v>0.38724132275549061</v>
      </c>
      <c r="E46">
        <v>0.98266928453475466</v>
      </c>
      <c r="F46">
        <v>0.72159164950080745</v>
      </c>
      <c r="G46">
        <v>0.4030474768298255</v>
      </c>
      <c r="H46" s="1">
        <f t="shared" si="0"/>
        <v>4.0304747682982551</v>
      </c>
    </row>
    <row r="47" spans="1:8">
      <c r="A47" s="2" t="s">
        <v>10</v>
      </c>
      <c r="B47">
        <v>1.0600684792812367</v>
      </c>
      <c r="C47">
        <v>1.0928344035696183</v>
      </c>
      <c r="D47">
        <v>0.13780793914418207</v>
      </c>
      <c r="E47">
        <v>0.92326001332552665</v>
      </c>
      <c r="F47">
        <v>0.77814948742582812</v>
      </c>
      <c r="G47">
        <v>0.39921203227463919</v>
      </c>
      <c r="H47" s="1">
        <f t="shared" si="0"/>
        <v>3.9921203227463917</v>
      </c>
    </row>
    <row r="48" spans="1:8">
      <c r="A48" s="2" t="s">
        <v>13</v>
      </c>
      <c r="B48">
        <v>0.75412538750563685</v>
      </c>
      <c r="C48">
        <v>1.1655607095586893</v>
      </c>
      <c r="D48">
        <v>0.32959150757446143</v>
      </c>
      <c r="E48">
        <v>0.91386495535262657</v>
      </c>
      <c r="F48">
        <v>0.68747394644948523</v>
      </c>
      <c r="G48">
        <v>0.38506165064408993</v>
      </c>
      <c r="H48" s="1">
        <f t="shared" si="0"/>
        <v>3.8506165064408995</v>
      </c>
    </row>
    <row r="49" spans="1:8" ht="15.75" thickBot="1">
      <c r="A49" s="4" t="s">
        <v>18</v>
      </c>
      <c r="B49">
        <v>1.3130631736466545</v>
      </c>
      <c r="C49">
        <v>1.3579830651018003</v>
      </c>
      <c r="D49">
        <v>0.21727526912577666</v>
      </c>
      <c r="E49">
        <v>0.46407786702729148</v>
      </c>
      <c r="F49">
        <v>0.22899159663865545</v>
      </c>
      <c r="G49">
        <v>0.35813909715401782</v>
      </c>
      <c r="H49" s="1">
        <f t="shared" si="0"/>
        <v>3.5813909715401784</v>
      </c>
    </row>
  </sheetData>
  <sortState ref="A4:G49">
    <sortCondition descending="1" ref="G4:G49"/>
  </sortState>
  <pageMargins left="0.7" right="0.7" top="0.75" bottom="0.75" header="0.3" footer="0.3"/>
  <pageSetup paperSize="9" orientation="portrait" verticalDpi="0" r:id="rId1"/>
  <ignoredErrors>
    <ignoredError sqref="H4:H4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índice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</dc:creator>
  <cp:lastModifiedBy>Fad186</cp:lastModifiedBy>
  <cp:lastPrinted>2016-04-13T09:34:38Z</cp:lastPrinted>
  <dcterms:created xsi:type="dcterms:W3CDTF">2016-04-07T15:10:58Z</dcterms:created>
  <dcterms:modified xsi:type="dcterms:W3CDTF">2018-03-01T16:55:40Z</dcterms:modified>
</cp:coreProperties>
</file>